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609EB19F-4646-4DA6-93DD-3F04C6BC6D79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CONSOLIDAD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6" i="2" l="1"/>
  <c r="AH17" i="2"/>
  <c r="AH18" i="2"/>
  <c r="AH19" i="2"/>
  <c r="AH20" i="2"/>
  <c r="AH21" i="2"/>
  <c r="AH22" i="2"/>
  <c r="AH23" i="2"/>
  <c r="AH24" i="2"/>
  <c r="AH25" i="2"/>
  <c r="AH26" i="2"/>
  <c r="AH15" i="2"/>
  <c r="V28" i="2"/>
  <c r="B28" i="2"/>
  <c r="H28" i="2"/>
  <c r="AB28" i="2"/>
  <c r="AH28" i="2" l="1"/>
</calcChain>
</file>

<file path=xl/sharedStrings.xml><?xml version="1.0" encoding="utf-8"?>
<sst xmlns="http://schemas.openxmlformats.org/spreadsheetml/2006/main" count="29" uniqueCount="25">
  <si>
    <t>Total de Atendimento SPDM / CRATOD</t>
  </si>
  <si>
    <t xml:space="preserve">     SPDM – Associação Paulista Para o Desenvolvimento da Medicina</t>
  </si>
  <si>
    <t>OSS – Organização Social de Saúde</t>
  </si>
  <si>
    <t xml:space="preserve">Metas Quantitativas </t>
  </si>
  <si>
    <t xml:space="preserve">INDICADOR </t>
  </si>
  <si>
    <t>Nº de Oficinas e Grupos Terapêuticos</t>
  </si>
  <si>
    <t>Meta</t>
  </si>
  <si>
    <t xml:space="preserve">Total </t>
  </si>
  <si>
    <t xml:space="preserve">Metas Qualitativa </t>
  </si>
  <si>
    <t>Garantir atendimento ininterrupto dos setores Pronto Atendimento e Unidade de Observação</t>
  </si>
  <si>
    <t>Nº Atendimentos Médicos(Psiquitra, Clínico Geral e Infectologia)</t>
  </si>
  <si>
    <t xml:space="preserve">Atendimento Social/Não Médico  </t>
  </si>
  <si>
    <t xml:space="preserve">Nº de Trasnporte Social </t>
  </si>
  <si>
    <t xml:space="preserve">Ocupação nas camas de hospitalidade Social </t>
  </si>
  <si>
    <t>85%/mês</t>
  </si>
  <si>
    <t xml:space="preserve">Gerenciamento das Boas Práticas De Segurança ao Usuário </t>
  </si>
  <si>
    <t xml:space="preserve">Ofertar Testagem Rápida para IST´s na Avaliação Multiprofissional Inicial </t>
  </si>
  <si>
    <t xml:space="preserve">Ofertar Treinamento/Capacitaçãoa os Profissionais Assitenciais (2hr/mês) </t>
  </si>
  <si>
    <t>Garantir Atendimento Ininterrupto Conforme Demanda Refereciada e Espontânia</t>
  </si>
  <si>
    <t xml:space="preserve">                        HUB de Cuidados em Crack e Outras Drogas </t>
  </si>
  <si>
    <t>2.200/mês</t>
  </si>
  <si>
    <t>10.000/mês</t>
  </si>
  <si>
    <t>310/mês</t>
  </si>
  <si>
    <t>195/mês</t>
  </si>
  <si>
    <t xml:space="preserve">                             Consolidado  Metas Quantitativa e Metas Qualitativa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</si>
</sst>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0" fontId="7" fillId="0" borderId="1" xfId="0" applyFont="1" applyBorder="1"/>
    <xf numFmtId="4" fontId="0" fillId="4" borderId="1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7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7" xfId="0" applyNumberForma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514350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52F4-6AC8-406F-B689-D1D6887656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943850" y="28575"/>
          <a:ext cx="723900" cy="62865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295275</xdr:colOff>
      <xdr:row>5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5D7C1A2-CEAB-E190-A3E3-EE95CB9A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52"/>
  <sheetViews>
    <sheetView showGridLines="0" tabSelected="1" zoomScaleNormal="100" workbookViewId="0">
      <selection activeCell="AB41" sqref="AB41:AD41"/>
    </sheetView>
  </sheetViews>
  <sheetFormatPr defaultRowHeight="15" x14ac:dyDescent="0.25"/>
  <cols>
    <col min="7" max="7" width="14.140625" customWidth="1"/>
    <col min="12" max="12" width="7.28515625" customWidth="1"/>
    <col min="13" max="13" width="1.7109375" hidden="1" customWidth="1"/>
    <col min="14" max="14" width="0.28515625" customWidth="1"/>
    <col min="15" max="15" width="9.140625" hidden="1" customWidth="1"/>
    <col min="19" max="19" width="9.140625" customWidth="1"/>
    <col min="20" max="20" width="1.85546875" customWidth="1"/>
    <col min="21" max="21" width="7.7109375" hidden="1" customWidth="1"/>
    <col min="24" max="24" width="7.28515625" customWidth="1"/>
    <col min="25" max="27" width="9.140625" hidden="1" customWidth="1"/>
    <col min="30" max="30" width="7.28515625" customWidth="1"/>
    <col min="31" max="33" width="9.140625" hidden="1" customWidth="1"/>
    <col min="34" max="34" width="32.140625" bestFit="1" customWidth="1"/>
    <col min="37" max="37" width="9.140625" customWidth="1"/>
    <col min="38" max="38" width="0.85546875" customWidth="1"/>
    <col min="39" max="39" width="9.140625" hidden="1" customWidth="1"/>
    <col min="43" max="43" width="11" customWidth="1"/>
    <col min="44" max="45" width="9.140625" hidden="1" customWidth="1"/>
    <col min="52" max="52" width="32.140625" bestFit="1" customWidth="1"/>
  </cols>
  <sheetData>
    <row r="2" spans="1:34" ht="15.75" x14ac:dyDescent="0.25">
      <c r="E2" s="3"/>
      <c r="F2" s="4" t="s">
        <v>19</v>
      </c>
      <c r="G2" s="5"/>
      <c r="H2" s="5"/>
      <c r="I2" s="5"/>
      <c r="J2" s="2"/>
      <c r="K2" s="2"/>
    </row>
    <row r="3" spans="1:34" ht="15.75" x14ac:dyDescent="0.25">
      <c r="E3" s="3"/>
      <c r="F3" s="60" t="s">
        <v>1</v>
      </c>
      <c r="G3" s="60"/>
      <c r="H3" s="60"/>
      <c r="I3" s="60"/>
      <c r="J3" s="60"/>
      <c r="K3" s="60"/>
      <c r="L3" s="60"/>
      <c r="M3" s="60"/>
    </row>
    <row r="4" spans="1:34" ht="15.75" x14ac:dyDescent="0.25">
      <c r="E4" s="1"/>
      <c r="F4" s="61" t="s">
        <v>2</v>
      </c>
      <c r="G4" s="61"/>
      <c r="H4" s="61"/>
      <c r="I4" s="61"/>
      <c r="J4" s="61"/>
      <c r="K4" s="61"/>
      <c r="L4" s="61"/>
      <c r="M4" s="61"/>
    </row>
    <row r="6" spans="1:34" ht="21" customHeight="1" x14ac:dyDescent="0.3">
      <c r="D6" s="62" t="s">
        <v>24</v>
      </c>
      <c r="E6" s="62"/>
      <c r="F6" s="62"/>
      <c r="G6" s="62"/>
      <c r="H6" s="62"/>
      <c r="I6" s="62"/>
      <c r="J6" s="62"/>
      <c r="K6" s="62"/>
      <c r="L6" s="62"/>
      <c r="M6" s="62"/>
    </row>
    <row r="7" spans="1:34" ht="15.75" thickBot="1" x14ac:dyDescent="0.3"/>
    <row r="8" spans="1:34" ht="15.75" thickBot="1" x14ac:dyDescent="0.3">
      <c r="B8" s="46" t="s">
        <v>3</v>
      </c>
      <c r="C8" s="35"/>
    </row>
    <row r="9" spans="1:34" ht="15.75" thickBot="1" x14ac:dyDescent="0.3">
      <c r="B9" s="6"/>
      <c r="C9" s="6"/>
    </row>
    <row r="10" spans="1:34" ht="15.75" thickBot="1" x14ac:dyDescent="0.3">
      <c r="B10" s="55" t="s">
        <v>4</v>
      </c>
      <c r="C10" s="56"/>
      <c r="D10" s="56"/>
      <c r="E10" s="56"/>
      <c r="F10" s="56"/>
      <c r="G10" s="57"/>
    </row>
    <row r="11" spans="1:34" ht="16.5" customHeight="1" thickBot="1" x14ac:dyDescent="0.3">
      <c r="B11" s="22" t="s">
        <v>10</v>
      </c>
      <c r="C11" s="23"/>
      <c r="D11" s="23"/>
      <c r="E11" s="23"/>
      <c r="F11" s="23"/>
      <c r="G11" s="24"/>
      <c r="H11" s="22" t="s">
        <v>11</v>
      </c>
      <c r="I11" s="23"/>
      <c r="J11" s="23"/>
      <c r="K11" s="23"/>
      <c r="L11" s="23"/>
      <c r="M11" s="24"/>
      <c r="N11" s="51"/>
      <c r="O11" s="52"/>
      <c r="P11" s="22" t="s">
        <v>13</v>
      </c>
      <c r="Q11" s="23"/>
      <c r="R11" s="23"/>
      <c r="S11" s="23"/>
      <c r="T11" s="23"/>
      <c r="U11" s="24"/>
      <c r="V11" s="22" t="s">
        <v>12</v>
      </c>
      <c r="W11" s="23"/>
      <c r="X11" s="23"/>
      <c r="Y11" s="23"/>
      <c r="Z11" s="23"/>
      <c r="AA11" s="24"/>
      <c r="AB11" s="22" t="s">
        <v>5</v>
      </c>
      <c r="AC11" s="23"/>
      <c r="AD11" s="23"/>
      <c r="AE11" s="23"/>
      <c r="AF11" s="23"/>
      <c r="AG11" s="24"/>
      <c r="AH11" s="58" t="s">
        <v>0</v>
      </c>
    </row>
    <row r="12" spans="1:34" ht="31.5" customHeight="1" thickBot="1" x14ac:dyDescent="0.3">
      <c r="B12" s="25"/>
      <c r="C12" s="26"/>
      <c r="D12" s="26"/>
      <c r="E12" s="26"/>
      <c r="F12" s="26"/>
      <c r="G12" s="27"/>
      <c r="H12" s="25"/>
      <c r="I12" s="26"/>
      <c r="J12" s="26"/>
      <c r="K12" s="26"/>
      <c r="L12" s="26"/>
      <c r="M12" s="27"/>
      <c r="N12" s="53"/>
      <c r="O12" s="54"/>
      <c r="P12" s="25"/>
      <c r="Q12" s="26"/>
      <c r="R12" s="26"/>
      <c r="S12" s="26"/>
      <c r="T12" s="26"/>
      <c r="U12" s="27"/>
      <c r="V12" s="25"/>
      <c r="W12" s="26"/>
      <c r="X12" s="26"/>
      <c r="Y12" s="26"/>
      <c r="Z12" s="26"/>
      <c r="AA12" s="27"/>
      <c r="AB12" s="25"/>
      <c r="AC12" s="26"/>
      <c r="AD12" s="26"/>
      <c r="AE12" s="26"/>
      <c r="AF12" s="26"/>
      <c r="AG12" s="27"/>
      <c r="AH12" s="58"/>
    </row>
    <row r="13" spans="1:34" ht="15.75" customHeight="1" thickBot="1" x14ac:dyDescent="0.3">
      <c r="A13" s="8" t="s">
        <v>6</v>
      </c>
      <c r="B13" s="59" t="s">
        <v>20</v>
      </c>
      <c r="C13" s="29"/>
      <c r="D13" s="29"/>
      <c r="E13" s="29"/>
      <c r="F13" s="29"/>
      <c r="G13" s="30"/>
      <c r="H13" s="59" t="s">
        <v>21</v>
      </c>
      <c r="I13" s="29"/>
      <c r="J13" s="29"/>
      <c r="K13" s="29"/>
      <c r="L13" s="29"/>
      <c r="M13" s="30"/>
      <c r="N13" s="59"/>
      <c r="O13" s="29"/>
      <c r="P13" s="59" t="s">
        <v>14</v>
      </c>
      <c r="Q13" s="29"/>
      <c r="R13" s="29"/>
      <c r="S13" s="29"/>
      <c r="T13" s="29"/>
      <c r="U13" s="30"/>
      <c r="V13" s="59" t="s">
        <v>22</v>
      </c>
      <c r="W13" s="29"/>
      <c r="X13" s="29"/>
      <c r="Y13" s="14"/>
      <c r="Z13" s="14"/>
      <c r="AA13" s="15"/>
      <c r="AB13" s="59" t="s">
        <v>23</v>
      </c>
      <c r="AC13" s="29"/>
      <c r="AD13" s="29"/>
      <c r="AE13" s="29"/>
      <c r="AF13" s="29"/>
      <c r="AG13" s="30"/>
      <c r="AH13" s="58"/>
    </row>
    <row r="14" spans="1:34" ht="15.7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4" ht="15.75" thickBot="1" x14ac:dyDescent="0.3">
      <c r="A15" s="9">
        <v>45292</v>
      </c>
      <c r="B15" s="48">
        <v>3763</v>
      </c>
      <c r="C15" s="31"/>
      <c r="D15" s="31"/>
      <c r="E15" s="31"/>
      <c r="F15" s="31"/>
      <c r="G15" s="32"/>
      <c r="H15" s="48">
        <v>13139</v>
      </c>
      <c r="I15" s="31"/>
      <c r="J15" s="31"/>
      <c r="K15" s="31"/>
      <c r="L15" s="31"/>
      <c r="M15" s="32"/>
      <c r="N15" s="45"/>
      <c r="O15" s="31"/>
      <c r="P15" s="16">
        <v>1</v>
      </c>
      <c r="Q15" s="31"/>
      <c r="R15" s="31"/>
      <c r="S15" s="31"/>
      <c r="T15" s="31"/>
      <c r="U15" s="32"/>
      <c r="V15" s="45">
        <v>653</v>
      </c>
      <c r="W15" s="31"/>
      <c r="X15" s="31"/>
      <c r="Y15" s="31"/>
      <c r="Z15" s="31"/>
      <c r="AA15" s="32"/>
      <c r="AB15" s="45">
        <v>284</v>
      </c>
      <c r="AC15" s="31"/>
      <c r="AD15" s="31"/>
      <c r="AE15" s="31"/>
      <c r="AF15" s="31"/>
      <c r="AG15" s="32"/>
      <c r="AH15" s="11">
        <f>SUM(B15:AG15)</f>
        <v>17840</v>
      </c>
    </row>
    <row r="16" spans="1:34" ht="15.75" thickBot="1" x14ac:dyDescent="0.3">
      <c r="A16" s="9">
        <v>45323</v>
      </c>
      <c r="B16" s="48">
        <v>3281</v>
      </c>
      <c r="C16" s="31"/>
      <c r="D16" s="31"/>
      <c r="E16" s="31"/>
      <c r="F16" s="31"/>
      <c r="G16" s="32"/>
      <c r="H16" s="48">
        <v>12589</v>
      </c>
      <c r="I16" s="31"/>
      <c r="J16" s="31"/>
      <c r="K16" s="31"/>
      <c r="L16" s="31"/>
      <c r="M16" s="32"/>
      <c r="N16" s="45"/>
      <c r="O16" s="31"/>
      <c r="P16" s="16">
        <v>1</v>
      </c>
      <c r="Q16" s="31"/>
      <c r="R16" s="31"/>
      <c r="S16" s="31"/>
      <c r="T16" s="31"/>
      <c r="U16" s="32"/>
      <c r="V16" s="45">
        <v>635</v>
      </c>
      <c r="W16" s="31"/>
      <c r="X16" s="31"/>
      <c r="Y16" s="31"/>
      <c r="Z16" s="31"/>
      <c r="AA16" s="32"/>
      <c r="AB16" s="45">
        <v>237</v>
      </c>
      <c r="AC16" s="31"/>
      <c r="AD16" s="31"/>
      <c r="AE16" s="31"/>
      <c r="AF16" s="31"/>
      <c r="AG16" s="32"/>
      <c r="AH16" s="11">
        <f t="shared" ref="AH16:AH28" si="0">SUM(B16:AG16)</f>
        <v>16743</v>
      </c>
    </row>
    <row r="17" spans="1:35" ht="15.75" thickBot="1" x14ac:dyDescent="0.3">
      <c r="A17" s="9">
        <v>45352</v>
      </c>
      <c r="B17" s="48">
        <v>3616</v>
      </c>
      <c r="C17" s="31"/>
      <c r="D17" s="31"/>
      <c r="E17" s="31"/>
      <c r="F17" s="31"/>
      <c r="G17" s="32"/>
      <c r="H17" s="48">
        <v>13478</v>
      </c>
      <c r="I17" s="31"/>
      <c r="J17" s="31"/>
      <c r="K17" s="31"/>
      <c r="L17" s="31"/>
      <c r="M17" s="32"/>
      <c r="N17" s="45"/>
      <c r="O17" s="31"/>
      <c r="P17" s="16">
        <v>1</v>
      </c>
      <c r="Q17" s="31"/>
      <c r="R17" s="31"/>
      <c r="S17" s="31"/>
      <c r="T17" s="31"/>
      <c r="U17" s="32"/>
      <c r="V17" s="45">
        <v>717</v>
      </c>
      <c r="W17" s="31"/>
      <c r="X17" s="31"/>
      <c r="Y17" s="31"/>
      <c r="Z17" s="31"/>
      <c r="AA17" s="32"/>
      <c r="AB17" s="45">
        <v>213</v>
      </c>
      <c r="AC17" s="31"/>
      <c r="AD17" s="31"/>
      <c r="AE17" s="31"/>
      <c r="AF17" s="31"/>
      <c r="AG17" s="32"/>
      <c r="AH17" s="11">
        <f t="shared" si="0"/>
        <v>18025</v>
      </c>
    </row>
    <row r="18" spans="1:35" ht="15.75" thickBot="1" x14ac:dyDescent="0.3">
      <c r="A18" s="9">
        <v>45383</v>
      </c>
      <c r="B18" s="48"/>
      <c r="C18" s="31"/>
      <c r="D18" s="31"/>
      <c r="E18" s="31"/>
      <c r="F18" s="31"/>
      <c r="G18" s="32"/>
      <c r="H18" s="48"/>
      <c r="I18" s="31"/>
      <c r="J18" s="31"/>
      <c r="K18" s="31"/>
      <c r="L18" s="31"/>
      <c r="M18" s="32"/>
      <c r="N18" s="45"/>
      <c r="O18" s="31"/>
      <c r="P18" s="16"/>
      <c r="Q18" s="31"/>
      <c r="R18" s="31"/>
      <c r="S18" s="31"/>
      <c r="T18" s="31"/>
      <c r="U18" s="32"/>
      <c r="V18" s="45"/>
      <c r="W18" s="31"/>
      <c r="X18" s="31"/>
      <c r="Y18" s="31"/>
      <c r="Z18" s="31"/>
      <c r="AA18" s="32"/>
      <c r="AB18" s="45"/>
      <c r="AC18" s="31"/>
      <c r="AD18" s="31"/>
      <c r="AE18" s="31"/>
      <c r="AF18" s="31"/>
      <c r="AG18" s="32"/>
      <c r="AH18" s="11">
        <f t="shared" si="0"/>
        <v>0</v>
      </c>
    </row>
    <row r="19" spans="1:35" ht="15.75" thickBot="1" x14ac:dyDescent="0.3">
      <c r="A19" s="9">
        <v>45413</v>
      </c>
      <c r="B19" s="48"/>
      <c r="C19" s="31"/>
      <c r="D19" s="31"/>
      <c r="E19" s="31"/>
      <c r="F19" s="31"/>
      <c r="G19" s="32"/>
      <c r="H19" s="48"/>
      <c r="I19" s="31"/>
      <c r="J19" s="31"/>
      <c r="K19" s="31"/>
      <c r="L19" s="31"/>
      <c r="M19" s="32"/>
      <c r="N19" s="45"/>
      <c r="O19" s="31"/>
      <c r="P19" s="16"/>
      <c r="Q19" s="31"/>
      <c r="R19" s="31"/>
      <c r="S19" s="31"/>
      <c r="T19" s="31"/>
      <c r="U19" s="32"/>
      <c r="V19" s="45"/>
      <c r="W19" s="31"/>
      <c r="X19" s="31"/>
      <c r="Y19" s="31"/>
      <c r="Z19" s="31"/>
      <c r="AA19" s="32"/>
      <c r="AB19" s="45"/>
      <c r="AC19" s="31"/>
      <c r="AD19" s="31"/>
      <c r="AE19" s="31"/>
      <c r="AF19" s="31"/>
      <c r="AG19" s="32"/>
      <c r="AH19" s="11">
        <f t="shared" si="0"/>
        <v>0</v>
      </c>
    </row>
    <row r="20" spans="1:35" ht="15.75" thickBot="1" x14ac:dyDescent="0.3">
      <c r="A20" s="9">
        <v>45444</v>
      </c>
      <c r="B20" s="48"/>
      <c r="C20" s="31"/>
      <c r="D20" s="31"/>
      <c r="E20" s="31"/>
      <c r="F20" s="31"/>
      <c r="G20" s="32"/>
      <c r="H20" s="48"/>
      <c r="I20" s="31"/>
      <c r="J20" s="31"/>
      <c r="K20" s="31"/>
      <c r="L20" s="31"/>
      <c r="M20" s="32"/>
      <c r="N20" s="45"/>
      <c r="O20" s="31"/>
      <c r="P20" s="16"/>
      <c r="Q20" s="31"/>
      <c r="R20" s="31"/>
      <c r="S20" s="31"/>
      <c r="T20" s="31"/>
      <c r="U20" s="32"/>
      <c r="V20" s="45"/>
      <c r="W20" s="31"/>
      <c r="X20" s="31"/>
      <c r="Y20" s="31"/>
      <c r="Z20" s="31"/>
      <c r="AA20" s="32"/>
      <c r="AB20" s="45"/>
      <c r="AC20" s="31"/>
      <c r="AD20" s="31"/>
      <c r="AE20" s="31"/>
      <c r="AF20" s="31"/>
      <c r="AG20" s="32"/>
      <c r="AH20" s="11">
        <f t="shared" si="0"/>
        <v>0</v>
      </c>
    </row>
    <row r="21" spans="1:35" ht="15.75" thickBot="1" x14ac:dyDescent="0.3">
      <c r="A21" s="9">
        <v>45474</v>
      </c>
      <c r="B21" s="48"/>
      <c r="C21" s="31"/>
      <c r="D21" s="31"/>
      <c r="E21" s="31"/>
      <c r="F21" s="31"/>
      <c r="G21" s="32"/>
      <c r="H21" s="48"/>
      <c r="I21" s="31"/>
      <c r="J21" s="31"/>
      <c r="K21" s="31"/>
      <c r="L21" s="31"/>
      <c r="M21" s="32"/>
      <c r="N21" s="45"/>
      <c r="O21" s="31"/>
      <c r="P21" s="16"/>
      <c r="Q21" s="31"/>
      <c r="R21" s="31"/>
      <c r="S21" s="31"/>
      <c r="T21" s="31"/>
      <c r="U21" s="32"/>
      <c r="V21" s="45"/>
      <c r="W21" s="31"/>
      <c r="X21" s="31"/>
      <c r="Y21" s="31"/>
      <c r="Z21" s="31"/>
      <c r="AA21" s="32"/>
      <c r="AB21" s="45"/>
      <c r="AC21" s="31"/>
      <c r="AD21" s="31"/>
      <c r="AE21" s="31"/>
      <c r="AF21" s="31"/>
      <c r="AG21" s="32"/>
      <c r="AH21" s="11">
        <f t="shared" si="0"/>
        <v>0</v>
      </c>
    </row>
    <row r="22" spans="1:35" ht="15.75" thickBot="1" x14ac:dyDescent="0.3">
      <c r="A22" s="9">
        <v>45505</v>
      </c>
      <c r="B22" s="48"/>
      <c r="C22" s="31"/>
      <c r="D22" s="31"/>
      <c r="E22" s="31"/>
      <c r="F22" s="31"/>
      <c r="G22" s="32"/>
      <c r="H22" s="48"/>
      <c r="I22" s="31"/>
      <c r="J22" s="31"/>
      <c r="K22" s="31"/>
      <c r="L22" s="31"/>
      <c r="M22" s="32"/>
      <c r="N22" s="45"/>
      <c r="O22" s="31"/>
      <c r="P22" s="16"/>
      <c r="Q22" s="31"/>
      <c r="R22" s="31"/>
      <c r="S22" s="31"/>
      <c r="T22" s="31"/>
      <c r="U22" s="32"/>
      <c r="V22" s="45"/>
      <c r="W22" s="31"/>
      <c r="X22" s="31"/>
      <c r="Y22" s="31"/>
      <c r="Z22" s="31"/>
      <c r="AA22" s="32"/>
      <c r="AB22" s="45"/>
      <c r="AC22" s="31"/>
      <c r="AD22" s="31"/>
      <c r="AE22" s="31"/>
      <c r="AF22" s="31"/>
      <c r="AG22" s="32"/>
      <c r="AH22" s="11">
        <f t="shared" si="0"/>
        <v>0</v>
      </c>
    </row>
    <row r="23" spans="1:35" ht="15.75" thickBot="1" x14ac:dyDescent="0.3">
      <c r="A23" s="9">
        <v>45536</v>
      </c>
      <c r="B23" s="48"/>
      <c r="C23" s="31"/>
      <c r="D23" s="31"/>
      <c r="E23" s="31"/>
      <c r="F23" s="31"/>
      <c r="G23" s="32"/>
      <c r="H23" s="48"/>
      <c r="I23" s="31"/>
      <c r="J23" s="31"/>
      <c r="K23" s="31"/>
      <c r="L23" s="31"/>
      <c r="M23" s="32"/>
      <c r="N23" s="45"/>
      <c r="O23" s="31"/>
      <c r="P23" s="16"/>
      <c r="Q23" s="31"/>
      <c r="R23" s="31"/>
      <c r="S23" s="31"/>
      <c r="T23" s="31"/>
      <c r="U23" s="32"/>
      <c r="V23" s="45"/>
      <c r="W23" s="31"/>
      <c r="X23" s="31"/>
      <c r="Y23" s="31"/>
      <c r="Z23" s="31"/>
      <c r="AA23" s="32"/>
      <c r="AB23" s="45"/>
      <c r="AC23" s="31"/>
      <c r="AD23" s="31"/>
      <c r="AE23" s="31"/>
      <c r="AF23" s="31"/>
      <c r="AG23" s="32"/>
      <c r="AH23" s="11">
        <f t="shared" si="0"/>
        <v>0</v>
      </c>
    </row>
    <row r="24" spans="1:35" ht="15.75" thickBot="1" x14ac:dyDescent="0.3">
      <c r="A24" s="9">
        <v>45566</v>
      </c>
      <c r="B24" s="48"/>
      <c r="C24" s="31"/>
      <c r="D24" s="31"/>
      <c r="E24" s="31"/>
      <c r="F24" s="31"/>
      <c r="G24" s="32"/>
      <c r="H24" s="48"/>
      <c r="I24" s="31"/>
      <c r="J24" s="31"/>
      <c r="K24" s="31"/>
      <c r="L24" s="31"/>
      <c r="M24" s="32"/>
      <c r="N24" s="45"/>
      <c r="O24" s="31"/>
      <c r="P24" s="16"/>
      <c r="Q24" s="31"/>
      <c r="R24" s="31"/>
      <c r="S24" s="31"/>
      <c r="T24" s="31"/>
      <c r="U24" s="32"/>
      <c r="V24" s="45"/>
      <c r="W24" s="31"/>
      <c r="X24" s="31"/>
      <c r="Y24" s="31"/>
      <c r="Z24" s="31"/>
      <c r="AA24" s="32"/>
      <c r="AB24" s="45"/>
      <c r="AC24" s="31"/>
      <c r="AD24" s="31"/>
      <c r="AE24" s="31"/>
      <c r="AF24" s="31"/>
      <c r="AG24" s="32"/>
      <c r="AH24" s="11">
        <f t="shared" si="0"/>
        <v>0</v>
      </c>
    </row>
    <row r="25" spans="1:35" ht="15.75" thickBot="1" x14ac:dyDescent="0.3">
      <c r="A25" s="9">
        <v>45597</v>
      </c>
      <c r="B25" s="48"/>
      <c r="C25" s="31"/>
      <c r="D25" s="31"/>
      <c r="E25" s="31"/>
      <c r="F25" s="31"/>
      <c r="G25" s="32"/>
      <c r="H25" s="48"/>
      <c r="I25" s="31"/>
      <c r="J25" s="31"/>
      <c r="K25" s="31"/>
      <c r="L25" s="31"/>
      <c r="M25" s="32"/>
      <c r="N25" s="45"/>
      <c r="O25" s="31"/>
      <c r="P25" s="16"/>
      <c r="Q25" s="31"/>
      <c r="R25" s="31"/>
      <c r="S25" s="31"/>
      <c r="T25" s="31"/>
      <c r="U25" s="32"/>
      <c r="V25" s="45"/>
      <c r="W25" s="31"/>
      <c r="X25" s="31"/>
      <c r="Y25" s="31"/>
      <c r="Z25" s="31"/>
      <c r="AA25" s="32"/>
      <c r="AB25" s="45"/>
      <c r="AC25" s="31"/>
      <c r="AD25" s="31"/>
      <c r="AE25" s="31"/>
      <c r="AF25" s="31"/>
      <c r="AG25" s="32"/>
      <c r="AH25" s="11">
        <f t="shared" si="0"/>
        <v>0</v>
      </c>
    </row>
    <row r="26" spans="1:35" ht="15.75" thickBot="1" x14ac:dyDescent="0.3">
      <c r="A26" s="9">
        <v>45627</v>
      </c>
      <c r="B26" s="48"/>
      <c r="C26" s="31"/>
      <c r="D26" s="31"/>
      <c r="E26" s="31"/>
      <c r="F26" s="31"/>
      <c r="G26" s="32"/>
      <c r="H26" s="48"/>
      <c r="I26" s="31"/>
      <c r="J26" s="31"/>
      <c r="K26" s="31"/>
      <c r="L26" s="31"/>
      <c r="M26" s="32"/>
      <c r="N26" s="45"/>
      <c r="O26" s="31"/>
      <c r="P26" s="16"/>
      <c r="Q26" s="31"/>
      <c r="R26" s="31"/>
      <c r="S26" s="31"/>
      <c r="T26" s="31"/>
      <c r="U26" s="32"/>
      <c r="V26" s="45"/>
      <c r="W26" s="31"/>
      <c r="X26" s="31"/>
      <c r="Y26" s="31"/>
      <c r="Z26" s="31"/>
      <c r="AA26" s="32"/>
      <c r="AB26" s="45"/>
      <c r="AC26" s="31"/>
      <c r="AD26" s="31"/>
      <c r="AE26" s="31"/>
      <c r="AF26" s="31"/>
      <c r="AG26" s="32"/>
      <c r="AH26" s="11">
        <f t="shared" si="0"/>
        <v>0</v>
      </c>
    </row>
    <row r="27" spans="1:35" ht="15.75" thickBot="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15.75" customHeight="1" thickBot="1" x14ac:dyDescent="0.3">
      <c r="A28" s="10" t="s">
        <v>7</v>
      </c>
      <c r="B28" s="46">
        <f>SUM(B15:B27)</f>
        <v>10660</v>
      </c>
      <c r="C28" s="34"/>
      <c r="D28" s="34"/>
      <c r="E28" s="34"/>
      <c r="F28" s="34"/>
      <c r="G28" s="35"/>
      <c r="H28" s="46">
        <f>SUM(H15:H27)</f>
        <v>39206</v>
      </c>
      <c r="I28" s="34"/>
      <c r="J28" s="34"/>
      <c r="K28" s="34"/>
      <c r="L28" s="34"/>
      <c r="M28" s="35"/>
      <c r="N28" s="46"/>
      <c r="O28" s="34"/>
      <c r="P28" s="33">
        <v>1</v>
      </c>
      <c r="Q28" s="34"/>
      <c r="R28" s="34"/>
      <c r="S28" s="34"/>
      <c r="T28" s="34"/>
      <c r="U28" s="35"/>
      <c r="V28" s="46">
        <f>SUM(V15:V27)</f>
        <v>2005</v>
      </c>
      <c r="W28" s="34"/>
      <c r="X28" s="34"/>
      <c r="Y28" s="34"/>
      <c r="Z28" s="34"/>
      <c r="AA28" s="35"/>
      <c r="AB28" s="46">
        <f>SUM(AB15:AB27)</f>
        <v>734</v>
      </c>
      <c r="AC28" s="34"/>
      <c r="AD28" s="34"/>
      <c r="AE28" s="34"/>
      <c r="AF28" s="34"/>
      <c r="AG28" s="35"/>
      <c r="AH28" s="11">
        <f t="shared" si="0"/>
        <v>52606</v>
      </c>
    </row>
    <row r="30" spans="1:35" ht="16.5" customHeight="1" x14ac:dyDescent="0.25"/>
    <row r="31" spans="1:35" ht="15.75" thickBot="1" x14ac:dyDescent="0.3"/>
    <row r="32" spans="1:35" ht="15.75" customHeight="1" thickBot="1" x14ac:dyDescent="0.3">
      <c r="B32" s="46" t="s">
        <v>8</v>
      </c>
      <c r="C32" s="35"/>
    </row>
    <row r="33" spans="1:30" ht="15.75" thickBot="1" x14ac:dyDescent="0.3"/>
    <row r="34" spans="1:30" ht="15.75" thickBot="1" x14ac:dyDescent="0.3">
      <c r="B34" s="55" t="s">
        <v>4</v>
      </c>
      <c r="C34" s="56"/>
      <c r="D34" s="56"/>
      <c r="E34" s="56"/>
      <c r="F34" s="56"/>
      <c r="G34" s="57"/>
    </row>
    <row r="35" spans="1:30" ht="16.5" customHeight="1" x14ac:dyDescent="0.25">
      <c r="B35" s="22" t="s">
        <v>16</v>
      </c>
      <c r="C35" s="23"/>
      <c r="D35" s="23"/>
      <c r="E35" s="23"/>
      <c r="F35" s="23"/>
      <c r="G35" s="24"/>
      <c r="H35" s="51" t="s">
        <v>9</v>
      </c>
      <c r="I35" s="52"/>
      <c r="J35" s="22" t="s">
        <v>18</v>
      </c>
      <c r="K35" s="23"/>
      <c r="L35" s="23"/>
      <c r="M35" s="23"/>
      <c r="N35" s="23"/>
      <c r="O35" s="24"/>
      <c r="P35" s="22" t="s">
        <v>15</v>
      </c>
      <c r="Q35" s="23"/>
      <c r="R35" s="23"/>
      <c r="S35" s="23"/>
      <c r="T35" s="23"/>
      <c r="U35" s="24"/>
      <c r="V35" s="22" t="s">
        <v>17</v>
      </c>
      <c r="W35" s="23"/>
      <c r="X35" s="23"/>
      <c r="Y35" s="23"/>
      <c r="Z35" s="23"/>
      <c r="AA35" s="24"/>
      <c r="AB35" s="36" t="s">
        <v>0</v>
      </c>
      <c r="AC35" s="37"/>
      <c r="AD35" s="38"/>
    </row>
    <row r="36" spans="1:30" ht="95.25" customHeight="1" thickBot="1" x14ac:dyDescent="0.3">
      <c r="B36" s="25"/>
      <c r="C36" s="26"/>
      <c r="D36" s="26"/>
      <c r="E36" s="26"/>
      <c r="F36" s="26"/>
      <c r="G36" s="27"/>
      <c r="H36" s="53"/>
      <c r="I36" s="54"/>
      <c r="J36" s="25"/>
      <c r="K36" s="26"/>
      <c r="L36" s="26"/>
      <c r="M36" s="26"/>
      <c r="N36" s="26"/>
      <c r="O36" s="27"/>
      <c r="P36" s="25"/>
      <c r="Q36" s="26"/>
      <c r="R36" s="26"/>
      <c r="S36" s="26"/>
      <c r="T36" s="26"/>
      <c r="U36" s="27"/>
      <c r="V36" s="25"/>
      <c r="W36" s="26"/>
      <c r="X36" s="26"/>
      <c r="Y36" s="26"/>
      <c r="Z36" s="26"/>
      <c r="AA36" s="27"/>
      <c r="AB36" s="39"/>
      <c r="AC36" s="40"/>
      <c r="AD36" s="41"/>
    </row>
    <row r="37" spans="1:30" ht="15.75" customHeight="1" thickBot="1" x14ac:dyDescent="0.3">
      <c r="A37" s="8" t="s">
        <v>6</v>
      </c>
      <c r="B37" s="28">
        <v>1</v>
      </c>
      <c r="C37" s="29"/>
      <c r="D37" s="29"/>
      <c r="E37" s="29"/>
      <c r="F37" s="29"/>
      <c r="G37" s="30"/>
      <c r="H37" s="28">
        <v>1</v>
      </c>
      <c r="I37" s="50"/>
      <c r="J37" s="28">
        <v>1</v>
      </c>
      <c r="K37" s="29"/>
      <c r="L37" s="29"/>
      <c r="M37" s="29"/>
      <c r="N37" s="29"/>
      <c r="O37" s="30"/>
      <c r="P37" s="28">
        <v>1</v>
      </c>
      <c r="Q37" s="29"/>
      <c r="R37" s="29"/>
      <c r="S37" s="29"/>
      <c r="T37" s="29"/>
      <c r="U37" s="30"/>
      <c r="V37" s="28">
        <v>1</v>
      </c>
      <c r="W37" s="29"/>
      <c r="X37" s="29"/>
      <c r="Y37" s="29"/>
      <c r="Z37" s="29"/>
      <c r="AA37" s="30"/>
      <c r="AB37" s="42"/>
      <c r="AC37" s="43"/>
      <c r="AD37" s="44"/>
    </row>
    <row r="38" spans="1:30" ht="15.75" customHeight="1" thickBo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30" ht="15.75" thickBot="1" x14ac:dyDescent="0.3">
      <c r="A39" s="9">
        <v>45292</v>
      </c>
      <c r="B39" s="16">
        <v>1</v>
      </c>
      <c r="C39" s="31"/>
      <c r="D39" s="31"/>
      <c r="E39" s="31"/>
      <c r="F39" s="31"/>
      <c r="G39" s="32"/>
      <c r="H39" s="16">
        <v>1</v>
      </c>
      <c r="I39" s="17"/>
      <c r="J39" s="16">
        <v>1</v>
      </c>
      <c r="K39" s="31"/>
      <c r="L39" s="31"/>
      <c r="M39" s="31"/>
      <c r="N39" s="31"/>
      <c r="O39" s="32"/>
      <c r="P39" s="16">
        <v>1</v>
      </c>
      <c r="Q39" s="17"/>
      <c r="R39" s="17"/>
      <c r="S39" s="17"/>
      <c r="T39" s="17"/>
      <c r="U39" s="18"/>
      <c r="V39" s="16">
        <v>1</v>
      </c>
      <c r="W39" s="17"/>
      <c r="X39" s="17"/>
      <c r="Y39" s="17"/>
      <c r="Z39" s="17"/>
      <c r="AA39" s="18"/>
      <c r="AB39" s="19">
        <v>1</v>
      </c>
      <c r="AC39" s="20"/>
      <c r="AD39" s="21"/>
    </row>
    <row r="40" spans="1:30" ht="15.75" thickBot="1" x14ac:dyDescent="0.3">
      <c r="A40" s="9">
        <v>45323</v>
      </c>
      <c r="B40" s="16">
        <v>1</v>
      </c>
      <c r="C40" s="17"/>
      <c r="D40" s="17"/>
      <c r="E40" s="17"/>
      <c r="F40" s="17"/>
      <c r="G40" s="18"/>
      <c r="H40" s="16">
        <v>1</v>
      </c>
      <c r="I40" s="17"/>
      <c r="J40" s="16">
        <v>1</v>
      </c>
      <c r="K40" s="17"/>
      <c r="L40" s="17"/>
      <c r="M40" s="17"/>
      <c r="N40" s="17"/>
      <c r="O40" s="18"/>
      <c r="P40" s="16">
        <v>1</v>
      </c>
      <c r="Q40" s="17"/>
      <c r="R40" s="17"/>
      <c r="S40" s="17"/>
      <c r="T40" s="17"/>
      <c r="U40" s="18"/>
      <c r="V40" s="16">
        <v>1</v>
      </c>
      <c r="W40" s="17"/>
      <c r="X40" s="17"/>
      <c r="Y40" s="17"/>
      <c r="Z40" s="17"/>
      <c r="AA40" s="18"/>
      <c r="AB40" s="19">
        <v>1</v>
      </c>
      <c r="AC40" s="20"/>
      <c r="AD40" s="21"/>
    </row>
    <row r="41" spans="1:30" ht="15.75" thickBot="1" x14ac:dyDescent="0.3">
      <c r="A41" s="9">
        <v>45352</v>
      </c>
      <c r="B41" s="16">
        <v>1</v>
      </c>
      <c r="C41" s="17"/>
      <c r="D41" s="17"/>
      <c r="E41" s="17"/>
      <c r="F41" s="17"/>
      <c r="G41" s="18"/>
      <c r="H41" s="16">
        <v>1</v>
      </c>
      <c r="I41" s="17"/>
      <c r="J41" s="16">
        <v>1</v>
      </c>
      <c r="K41" s="17"/>
      <c r="L41" s="17"/>
      <c r="M41" s="17"/>
      <c r="N41" s="17"/>
      <c r="O41" s="18"/>
      <c r="P41" s="16">
        <v>1</v>
      </c>
      <c r="Q41" s="17"/>
      <c r="R41" s="17"/>
      <c r="S41" s="17"/>
      <c r="T41" s="17"/>
      <c r="U41" s="18"/>
      <c r="V41" s="16">
        <v>1</v>
      </c>
      <c r="W41" s="17"/>
      <c r="X41" s="17"/>
      <c r="Y41" s="17"/>
      <c r="Z41" s="17"/>
      <c r="AA41" s="18"/>
      <c r="AB41" s="19">
        <v>1</v>
      </c>
      <c r="AC41" s="20"/>
      <c r="AD41" s="21"/>
    </row>
    <row r="42" spans="1:30" ht="15.75" thickBot="1" x14ac:dyDescent="0.3">
      <c r="A42" s="9">
        <v>45383</v>
      </c>
      <c r="B42" s="16"/>
      <c r="C42" s="17"/>
      <c r="D42" s="17"/>
      <c r="E42" s="17"/>
      <c r="F42" s="17"/>
      <c r="G42" s="18"/>
      <c r="H42" s="16"/>
      <c r="I42" s="17"/>
      <c r="J42" s="16"/>
      <c r="K42" s="17"/>
      <c r="L42" s="17"/>
      <c r="M42" s="17"/>
      <c r="N42" s="17"/>
      <c r="O42" s="18"/>
      <c r="P42" s="16"/>
      <c r="Q42" s="17"/>
      <c r="R42" s="17"/>
      <c r="S42" s="17"/>
      <c r="T42" s="17"/>
      <c r="U42" s="18"/>
      <c r="V42" s="16"/>
      <c r="W42" s="17"/>
      <c r="X42" s="17"/>
      <c r="Y42" s="17"/>
      <c r="Z42" s="17"/>
      <c r="AA42" s="18"/>
      <c r="AB42" s="19">
        <v>1</v>
      </c>
      <c r="AC42" s="20"/>
      <c r="AD42" s="21"/>
    </row>
    <row r="43" spans="1:30" ht="15.75" thickBot="1" x14ac:dyDescent="0.3">
      <c r="A43" s="9">
        <v>45413</v>
      </c>
      <c r="B43" s="16"/>
      <c r="C43" s="17"/>
      <c r="D43" s="17"/>
      <c r="E43" s="17"/>
      <c r="F43" s="17"/>
      <c r="G43" s="18"/>
      <c r="H43" s="16"/>
      <c r="I43" s="18"/>
      <c r="J43" s="16"/>
      <c r="K43" s="17"/>
      <c r="L43" s="17"/>
      <c r="M43" s="12"/>
      <c r="N43" s="12"/>
      <c r="O43" s="13"/>
      <c r="P43" s="16"/>
      <c r="Q43" s="17"/>
      <c r="R43" s="17"/>
      <c r="S43" s="17"/>
      <c r="T43" s="17"/>
      <c r="U43" s="13"/>
      <c r="V43" s="16"/>
      <c r="W43" s="17"/>
      <c r="X43" s="17"/>
      <c r="Y43" s="12"/>
      <c r="Z43" s="12"/>
      <c r="AA43" s="13"/>
      <c r="AB43" s="19">
        <v>1</v>
      </c>
      <c r="AC43" s="20"/>
      <c r="AD43" s="21"/>
    </row>
    <row r="44" spans="1:30" ht="15.75" thickBot="1" x14ac:dyDescent="0.3">
      <c r="A44" s="9">
        <v>45444</v>
      </c>
      <c r="B44" s="16"/>
      <c r="C44" s="17"/>
      <c r="D44" s="17"/>
      <c r="E44" s="17"/>
      <c r="F44" s="17"/>
      <c r="G44" s="18"/>
      <c r="H44" s="16"/>
      <c r="I44" s="18"/>
      <c r="J44" s="16"/>
      <c r="K44" s="17"/>
      <c r="L44" s="17"/>
      <c r="M44" s="12"/>
      <c r="N44" s="12"/>
      <c r="O44" s="13"/>
      <c r="P44" s="16"/>
      <c r="Q44" s="17"/>
      <c r="R44" s="17"/>
      <c r="S44" s="17"/>
      <c r="T44" s="17"/>
      <c r="U44" s="13"/>
      <c r="V44" s="16"/>
      <c r="W44" s="17"/>
      <c r="X44" s="17"/>
      <c r="Y44" s="12"/>
      <c r="Z44" s="12"/>
      <c r="AA44" s="13"/>
      <c r="AB44" s="19">
        <v>1</v>
      </c>
      <c r="AC44" s="20"/>
      <c r="AD44" s="21"/>
    </row>
    <row r="45" spans="1:30" ht="15.75" thickBot="1" x14ac:dyDescent="0.3">
      <c r="A45" s="9">
        <v>45474</v>
      </c>
      <c r="B45" s="16"/>
      <c r="C45" s="17"/>
      <c r="D45" s="17"/>
      <c r="E45" s="17"/>
      <c r="F45" s="17"/>
      <c r="G45" s="18"/>
      <c r="H45" s="16"/>
      <c r="I45" s="18"/>
      <c r="J45" s="16"/>
      <c r="K45" s="17"/>
      <c r="L45" s="17"/>
      <c r="M45" s="12"/>
      <c r="N45" s="12"/>
      <c r="O45" s="13"/>
      <c r="P45" s="16"/>
      <c r="Q45" s="17"/>
      <c r="R45" s="17"/>
      <c r="S45" s="17"/>
      <c r="T45" s="17"/>
      <c r="U45" s="13"/>
      <c r="V45" s="16"/>
      <c r="W45" s="17"/>
      <c r="X45" s="17"/>
      <c r="Y45" s="12"/>
      <c r="Z45" s="12"/>
      <c r="AA45" s="13"/>
      <c r="AB45" s="19">
        <v>1</v>
      </c>
      <c r="AC45" s="20"/>
      <c r="AD45" s="21"/>
    </row>
    <row r="46" spans="1:30" ht="15.75" thickBot="1" x14ac:dyDescent="0.3">
      <c r="A46" s="9">
        <v>45505</v>
      </c>
      <c r="B46" s="16"/>
      <c r="C46" s="17"/>
      <c r="D46" s="17"/>
      <c r="E46" s="17"/>
      <c r="F46" s="17"/>
      <c r="G46" s="18"/>
      <c r="H46" s="16"/>
      <c r="I46" s="18"/>
      <c r="J46" s="16"/>
      <c r="K46" s="31"/>
      <c r="L46" s="31"/>
      <c r="M46" s="31"/>
      <c r="N46" s="31"/>
      <c r="O46" s="32"/>
      <c r="P46" s="16"/>
      <c r="Q46" s="31"/>
      <c r="R46" s="31"/>
      <c r="S46" s="31"/>
      <c r="T46" s="31"/>
      <c r="U46" s="32"/>
      <c r="V46" s="16"/>
      <c r="W46" s="31"/>
      <c r="X46" s="31"/>
      <c r="Y46" s="31"/>
      <c r="Z46" s="31"/>
      <c r="AA46" s="32"/>
      <c r="AB46" s="19">
        <v>1</v>
      </c>
      <c r="AC46" s="20"/>
      <c r="AD46" s="21"/>
    </row>
    <row r="47" spans="1:30" ht="15.75" thickBot="1" x14ac:dyDescent="0.3">
      <c r="A47" s="9">
        <v>45536</v>
      </c>
      <c r="B47" s="16"/>
      <c r="C47" s="17"/>
      <c r="D47" s="17"/>
      <c r="E47" s="17"/>
      <c r="F47" s="17"/>
      <c r="G47" s="18"/>
      <c r="H47" s="16"/>
      <c r="I47" s="17"/>
      <c r="J47" s="16"/>
      <c r="K47" s="17"/>
      <c r="L47" s="17"/>
      <c r="M47" s="17"/>
      <c r="N47" s="17"/>
      <c r="O47" s="18"/>
      <c r="P47" s="16"/>
      <c r="Q47" s="17"/>
      <c r="R47" s="17"/>
      <c r="S47" s="17"/>
      <c r="T47" s="17"/>
      <c r="U47" s="18"/>
      <c r="V47" s="16"/>
      <c r="W47" s="17"/>
      <c r="X47" s="17"/>
      <c r="Y47" s="17"/>
      <c r="Z47" s="17"/>
      <c r="AA47" s="18"/>
      <c r="AB47" s="19">
        <v>1</v>
      </c>
      <c r="AC47" s="20"/>
      <c r="AD47" s="21"/>
    </row>
    <row r="48" spans="1:30" ht="15.75" thickBot="1" x14ac:dyDescent="0.3">
      <c r="A48" s="9">
        <v>45566</v>
      </c>
      <c r="B48" s="16"/>
      <c r="C48" s="17"/>
      <c r="D48" s="17"/>
      <c r="E48" s="17"/>
      <c r="F48" s="17"/>
      <c r="G48" s="18"/>
      <c r="H48" s="16"/>
      <c r="I48" s="17"/>
      <c r="J48" s="16"/>
      <c r="K48" s="31"/>
      <c r="L48" s="31"/>
      <c r="M48" s="31"/>
      <c r="N48" s="31"/>
      <c r="O48" s="32"/>
      <c r="P48" s="16"/>
      <c r="Q48" s="31"/>
      <c r="R48" s="31"/>
      <c r="S48" s="31"/>
      <c r="T48" s="31"/>
      <c r="U48" s="32"/>
      <c r="V48" s="16"/>
      <c r="W48" s="31"/>
      <c r="X48" s="31"/>
      <c r="Y48" s="31"/>
      <c r="Z48" s="31"/>
      <c r="AA48" s="32"/>
      <c r="AB48" s="19">
        <v>1</v>
      </c>
      <c r="AC48" s="20"/>
      <c r="AD48" s="21"/>
    </row>
    <row r="49" spans="1:30" ht="15.75" thickBot="1" x14ac:dyDescent="0.3">
      <c r="A49" s="9">
        <v>45597</v>
      </c>
      <c r="B49" s="16"/>
      <c r="C49" s="17"/>
      <c r="D49" s="17"/>
      <c r="E49" s="17"/>
      <c r="F49" s="17"/>
      <c r="G49" s="18"/>
      <c r="H49" s="16"/>
      <c r="I49" s="17"/>
      <c r="J49" s="16"/>
      <c r="K49" s="31"/>
      <c r="L49" s="31"/>
      <c r="M49" s="31"/>
      <c r="N49" s="31"/>
      <c r="O49" s="32"/>
      <c r="P49" s="16"/>
      <c r="Q49" s="31"/>
      <c r="R49" s="31"/>
      <c r="S49" s="31"/>
      <c r="T49" s="31"/>
      <c r="U49" s="32"/>
      <c r="V49" s="16"/>
      <c r="W49" s="31"/>
      <c r="X49" s="31"/>
      <c r="Y49" s="31"/>
      <c r="Z49" s="31"/>
      <c r="AA49" s="32"/>
      <c r="AB49" s="19">
        <v>1</v>
      </c>
      <c r="AC49" s="20"/>
      <c r="AD49" s="21"/>
    </row>
    <row r="50" spans="1:30" ht="15.75" thickBot="1" x14ac:dyDescent="0.3">
      <c r="A50" s="9">
        <v>45627</v>
      </c>
      <c r="B50" s="16"/>
      <c r="C50" s="17"/>
      <c r="D50" s="17"/>
      <c r="E50" s="17"/>
      <c r="F50" s="17"/>
      <c r="G50" s="18"/>
      <c r="H50" s="16"/>
      <c r="I50" s="17"/>
      <c r="J50" s="16"/>
      <c r="K50" s="17"/>
      <c r="L50" s="17"/>
      <c r="M50" s="17"/>
      <c r="N50" s="17"/>
      <c r="O50" s="18"/>
      <c r="P50" s="16"/>
      <c r="Q50" s="17"/>
      <c r="R50" s="17"/>
      <c r="S50" s="17"/>
      <c r="T50" s="17"/>
      <c r="U50" s="18"/>
      <c r="V50" s="16"/>
      <c r="W50" s="17"/>
      <c r="X50" s="17"/>
      <c r="Y50" s="17"/>
      <c r="Z50" s="17"/>
      <c r="AA50" s="18"/>
      <c r="AB50" s="19">
        <v>1</v>
      </c>
      <c r="AC50" s="20"/>
      <c r="AD50" s="21"/>
    </row>
    <row r="51" spans="1:30" ht="15.75" thickBot="1" x14ac:dyDescent="0.3"/>
    <row r="52" spans="1:30" ht="15.75" customHeight="1" thickBot="1" x14ac:dyDescent="0.3">
      <c r="A52" s="10" t="s">
        <v>7</v>
      </c>
      <c r="B52" s="33">
        <v>1</v>
      </c>
      <c r="C52" s="34"/>
      <c r="D52" s="34"/>
      <c r="E52" s="34"/>
      <c r="F52" s="34"/>
      <c r="G52" s="35"/>
      <c r="H52" s="33">
        <v>1</v>
      </c>
      <c r="I52" s="49"/>
      <c r="J52" s="33">
        <v>1</v>
      </c>
      <c r="K52" s="34"/>
      <c r="L52" s="34"/>
      <c r="M52" s="34"/>
      <c r="N52" s="34"/>
      <c r="O52" s="35"/>
      <c r="P52" s="33">
        <v>1</v>
      </c>
      <c r="Q52" s="34"/>
      <c r="R52" s="34"/>
      <c r="S52" s="34"/>
      <c r="T52" s="34"/>
      <c r="U52" s="35"/>
      <c r="V52" s="33">
        <v>1</v>
      </c>
      <c r="W52" s="34"/>
      <c r="X52" s="34"/>
      <c r="Y52" s="34"/>
      <c r="Z52" s="34"/>
      <c r="AA52" s="35"/>
      <c r="AB52" s="19">
        <v>1</v>
      </c>
      <c r="AC52" s="20"/>
      <c r="AD52" s="21"/>
    </row>
  </sheetData>
  <mergeCells count="188">
    <mergeCell ref="V16:AA16"/>
    <mergeCell ref="V15:AA15"/>
    <mergeCell ref="N15:O15"/>
    <mergeCell ref="N16:O16"/>
    <mergeCell ref="B8:C8"/>
    <mergeCell ref="B10:G10"/>
    <mergeCell ref="B24:G24"/>
    <mergeCell ref="F3:M3"/>
    <mergeCell ref="F4:M4"/>
    <mergeCell ref="D6:M6"/>
    <mergeCell ref="B16:G16"/>
    <mergeCell ref="B17:G17"/>
    <mergeCell ref="B18:G18"/>
    <mergeCell ref="B19:G19"/>
    <mergeCell ref="B20:G20"/>
    <mergeCell ref="B21:G21"/>
    <mergeCell ref="H16:M16"/>
    <mergeCell ref="H17:M17"/>
    <mergeCell ref="H18:M18"/>
    <mergeCell ref="H19:M19"/>
    <mergeCell ref="H20:M20"/>
    <mergeCell ref="H21:M21"/>
    <mergeCell ref="B22:G22"/>
    <mergeCell ref="H15:M15"/>
    <mergeCell ref="AB13:AG13"/>
    <mergeCell ref="B11:G12"/>
    <mergeCell ref="V11:AA12"/>
    <mergeCell ref="P11:U12"/>
    <mergeCell ref="AB11:AG12"/>
    <mergeCell ref="H11:M12"/>
    <mergeCell ref="B13:G13"/>
    <mergeCell ref="H13:M13"/>
    <mergeCell ref="N13:O13"/>
    <mergeCell ref="N11:O12"/>
    <mergeCell ref="V13:X13"/>
    <mergeCell ref="H22:M22"/>
    <mergeCell ref="H23:M23"/>
    <mergeCell ref="H24:M24"/>
    <mergeCell ref="H25:M25"/>
    <mergeCell ref="H26:M26"/>
    <mergeCell ref="B23:G23"/>
    <mergeCell ref="B15:G15"/>
    <mergeCell ref="P13:U13"/>
    <mergeCell ref="P16:U16"/>
    <mergeCell ref="P17:U17"/>
    <mergeCell ref="P18:U18"/>
    <mergeCell ref="P19:U19"/>
    <mergeCell ref="P20:U20"/>
    <mergeCell ref="P21:U21"/>
    <mergeCell ref="AH11:AH13"/>
    <mergeCell ref="B28:G28"/>
    <mergeCell ref="H28:M28"/>
    <mergeCell ref="V28:AA28"/>
    <mergeCell ref="P28:U28"/>
    <mergeCell ref="AB28:AG28"/>
    <mergeCell ref="AB15:AG15"/>
    <mergeCell ref="AB22:AG22"/>
    <mergeCell ref="AB23:AG23"/>
    <mergeCell ref="AB24:AG24"/>
    <mergeCell ref="AB25:AG25"/>
    <mergeCell ref="AB26:AG26"/>
    <mergeCell ref="AB16:AG16"/>
    <mergeCell ref="AB17:AG17"/>
    <mergeCell ref="AB18:AG18"/>
    <mergeCell ref="AB19:AG19"/>
    <mergeCell ref="AB20:AG20"/>
    <mergeCell ref="AB21:AG21"/>
    <mergeCell ref="V25:AA25"/>
    <mergeCell ref="V26:AA26"/>
    <mergeCell ref="P15:U15"/>
    <mergeCell ref="P22:U22"/>
    <mergeCell ref="P23:U23"/>
    <mergeCell ref="B25:G25"/>
    <mergeCell ref="B32:C32"/>
    <mergeCell ref="B35:G36"/>
    <mergeCell ref="H35:I36"/>
    <mergeCell ref="J35:O36"/>
    <mergeCell ref="P49:U49"/>
    <mergeCell ref="B49:G49"/>
    <mergeCell ref="H49:I49"/>
    <mergeCell ref="J49:O49"/>
    <mergeCell ref="P46:U46"/>
    <mergeCell ref="B47:G47"/>
    <mergeCell ref="H47:I47"/>
    <mergeCell ref="J47:O47"/>
    <mergeCell ref="P47:U47"/>
    <mergeCell ref="P39:U39"/>
    <mergeCell ref="B46:G46"/>
    <mergeCell ref="H46:I46"/>
    <mergeCell ref="J46:O46"/>
    <mergeCell ref="B39:G39"/>
    <mergeCell ref="H39:I39"/>
    <mergeCell ref="B34:G34"/>
    <mergeCell ref="B43:G43"/>
    <mergeCell ref="B44:G44"/>
    <mergeCell ref="B45:G45"/>
    <mergeCell ref="H43:I43"/>
    <mergeCell ref="P52:U52"/>
    <mergeCell ref="P35:U36"/>
    <mergeCell ref="B52:G52"/>
    <mergeCell ref="H52:I52"/>
    <mergeCell ref="J52:O52"/>
    <mergeCell ref="P48:U48"/>
    <mergeCell ref="B50:G50"/>
    <mergeCell ref="H50:I50"/>
    <mergeCell ref="J50:O50"/>
    <mergeCell ref="P50:U50"/>
    <mergeCell ref="B48:G48"/>
    <mergeCell ref="H48:I48"/>
    <mergeCell ref="J48:O48"/>
    <mergeCell ref="J39:O39"/>
    <mergeCell ref="B37:G37"/>
    <mergeCell ref="H37:I37"/>
    <mergeCell ref="J37:O37"/>
    <mergeCell ref="P37:U37"/>
    <mergeCell ref="B41:G41"/>
    <mergeCell ref="H44:I44"/>
    <mergeCell ref="H45:I45"/>
    <mergeCell ref="J43:L43"/>
    <mergeCell ref="J44:L44"/>
    <mergeCell ref="B42:G42"/>
    <mergeCell ref="V24:AA24"/>
    <mergeCell ref="V23:AA23"/>
    <mergeCell ref="V22:AA22"/>
    <mergeCell ref="N28:O28"/>
    <mergeCell ref="N21:O21"/>
    <mergeCell ref="N20:O20"/>
    <mergeCell ref="N19:O19"/>
    <mergeCell ref="N18:O18"/>
    <mergeCell ref="N17:O17"/>
    <mergeCell ref="N26:O26"/>
    <mergeCell ref="N25:O25"/>
    <mergeCell ref="N22:O22"/>
    <mergeCell ref="N23:O23"/>
    <mergeCell ref="N24:O24"/>
    <mergeCell ref="P24:U24"/>
    <mergeCell ref="P25:U25"/>
    <mergeCell ref="P26:U26"/>
    <mergeCell ref="V17:AA17"/>
    <mergeCell ref="V18:AA18"/>
    <mergeCell ref="V19:AA19"/>
    <mergeCell ref="V20:AA20"/>
    <mergeCell ref="V21:AA21"/>
    <mergeCell ref="A27:AI27"/>
    <mergeCell ref="B26:G26"/>
    <mergeCell ref="AB48:AD48"/>
    <mergeCell ref="AB49:AD49"/>
    <mergeCell ref="AB50:AD50"/>
    <mergeCell ref="AB52:AD52"/>
    <mergeCell ref="V35:AA36"/>
    <mergeCell ref="V37:AA37"/>
    <mergeCell ref="V39:AA39"/>
    <mergeCell ref="V46:AA46"/>
    <mergeCell ref="V47:AA47"/>
    <mergeCell ref="V48:AA48"/>
    <mergeCell ref="V49:AA49"/>
    <mergeCell ref="V50:AA50"/>
    <mergeCell ref="V52:AA52"/>
    <mergeCell ref="AB35:AD37"/>
    <mergeCell ref="AB39:AD39"/>
    <mergeCell ref="AB40:AD40"/>
    <mergeCell ref="AB41:AD41"/>
    <mergeCell ref="AB42:AD42"/>
    <mergeCell ref="AB43:AD43"/>
    <mergeCell ref="AB44:AD44"/>
    <mergeCell ref="AB45:AD45"/>
    <mergeCell ref="AB46:AD46"/>
    <mergeCell ref="V43:X43"/>
    <mergeCell ref="V44:X44"/>
    <mergeCell ref="B40:G40"/>
    <mergeCell ref="J40:O40"/>
    <mergeCell ref="P40:U40"/>
    <mergeCell ref="V40:AA40"/>
    <mergeCell ref="AB47:AD47"/>
    <mergeCell ref="H40:I40"/>
    <mergeCell ref="H41:I41"/>
    <mergeCell ref="H42:I42"/>
    <mergeCell ref="J41:O41"/>
    <mergeCell ref="J42:O42"/>
    <mergeCell ref="P41:U41"/>
    <mergeCell ref="P42:U42"/>
    <mergeCell ref="V41:AA41"/>
    <mergeCell ref="V42:AA42"/>
    <mergeCell ref="J45:L45"/>
    <mergeCell ref="P43:T43"/>
    <mergeCell ref="P44:T44"/>
    <mergeCell ref="P45:T45"/>
    <mergeCell ref="V45:X45"/>
  </mergeCells>
  <pageMargins left="0.511811024" right="0.511811024" top="0.78740157499999996" bottom="0.78740157499999996" header="0.31496062000000002" footer="0.31496062000000002"/>
  <pageSetup paperSize="9" scale="5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2015-10-05T19:52:17Z</cp:lastPrinted>
  <dcterms:created xsi:type="dcterms:W3CDTF">2015-08-26T13:17:22Z</dcterms:created>
  <dcterms:modified xsi:type="dcterms:W3CDTF">2024-04-26T13:22:09Z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