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00152\Desktop\"/>
    </mc:Choice>
  </mc:AlternateContent>
  <xr:revisionPtr revIDLastSave="0" documentId="8_{67C3BDBF-19CF-4112-A450-CD2C9D080DE8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CONSOLIDAD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19" i="2" l="1"/>
  <c r="AH16" i="2"/>
  <c r="AH17" i="2"/>
  <c r="AH18" i="2"/>
  <c r="AH15" i="2"/>
  <c r="V21" i="2"/>
  <c r="B21" i="2"/>
  <c r="H21" i="2"/>
  <c r="AB21" i="2"/>
  <c r="AH21" i="2" l="1"/>
</calcChain>
</file>

<file path=xl/sharedStrings.xml><?xml version="1.0" encoding="utf-8"?>
<sst xmlns="http://schemas.openxmlformats.org/spreadsheetml/2006/main" count="29" uniqueCount="25">
  <si>
    <t>Total de Atendimento SPDM / CRATOD</t>
  </si>
  <si>
    <t xml:space="preserve">     SPDM – Associação Paulista Para o Desenvolvimento da Medicina</t>
  </si>
  <si>
    <t>OSS – Organização Social de Saúde</t>
  </si>
  <si>
    <t xml:space="preserve">Metas Quantitativas </t>
  </si>
  <si>
    <t xml:space="preserve">INDICADOR </t>
  </si>
  <si>
    <t>Nº de Oficinas e Grupos Terapêuticos</t>
  </si>
  <si>
    <t>Meta</t>
  </si>
  <si>
    <t xml:space="preserve">Total </t>
  </si>
  <si>
    <t xml:space="preserve">Metas Qualitativa </t>
  </si>
  <si>
    <t>Garantir atendimento ininterrupto dos setores Pronto Atendimento e Unidade de Observação</t>
  </si>
  <si>
    <t>Nº Atendimentos Médicos(Psiquitra, Clínico Geral e Infectologia)</t>
  </si>
  <si>
    <t xml:space="preserve">Atendimento Social/Não Médico  </t>
  </si>
  <si>
    <t xml:space="preserve">Nº de Trasnporte Social </t>
  </si>
  <si>
    <t xml:space="preserve">Ocupação nas camas de hospitalidade Social </t>
  </si>
  <si>
    <t>85%/mês</t>
  </si>
  <si>
    <t xml:space="preserve">Gerenciamento das Boas Práticas De Segurança ao Usuário </t>
  </si>
  <si>
    <t xml:space="preserve">Ofertar Testagem Rápida para IST´s na Avaliação Multiprofissional Inicial </t>
  </si>
  <si>
    <t xml:space="preserve">Ofertar Treinamento/Capacitaçãoa os Profissionais Assitenciais (2hr/mês) </t>
  </si>
  <si>
    <t>Garantir Atendimento Ininterrupto Conforme Demanda Refereciada e Espontânia</t>
  </si>
  <si>
    <t xml:space="preserve">                        HUB de Cuidados em Crack e Outras Drogas </t>
  </si>
  <si>
    <t>2.200/mês</t>
  </si>
  <si>
    <t>10.000/mês</t>
  </si>
  <si>
    <t>310/mês</t>
  </si>
  <si>
    <t>195/mês</t>
  </si>
  <si>
    <t xml:space="preserve">                             Consolidado  Metas Quantitativa e Metas Qualitativa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</si>
</sst>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7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0" fontId="7" fillId="0" borderId="1" xfId="0" applyFont="1" applyBorder="1"/>
    <xf numFmtId="4" fontId="0" fillId="4" borderId="1" xfId="0" applyNumberFormat="1" applyFill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0" fillId="0" borderId="7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9" fontId="0" fillId="0" borderId="7" xfId="0" applyNumberForma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9" fontId="7" fillId="0" borderId="7" xfId="0" applyNumberFormat="1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7" fillId="0" borderId="8" xfId="0" applyNumberFormat="1" applyFont="1" applyBorder="1" applyAlignment="1">
      <alignment horizont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7" fillId="4" borderId="7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400050</xdr:colOff>
      <xdr:row>0</xdr:row>
      <xdr:rowOff>28575</xdr:rowOff>
    </xdr:from>
    <xdr:to>
      <xdr:col>16</xdr:col>
      <xdr:colOff>514350</xdr:colOff>
      <xdr:row>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A952F4-6AC8-406F-B689-D1D6887656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7943850" y="28575"/>
          <a:ext cx="723900" cy="628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295275</xdr:colOff>
      <xdr:row>5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5D7C1A2-CEAB-E190-A3E3-EE95CB9A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36"/>
  <sheetViews>
    <sheetView showGridLines="0" tabSelected="1" zoomScaleNormal="100" workbookViewId="0">
      <selection activeCell="E43" sqref="E43"/>
    </sheetView>
  </sheetViews>
  <sheetFormatPr defaultRowHeight="15" x14ac:dyDescent="0.25"/>
  <cols>
    <col min="7" max="7" width="14.140625" customWidth="1"/>
    <col min="12" max="12" width="7.28515625" customWidth="1"/>
    <col min="13" max="13" width="1.7109375" hidden="1" customWidth="1"/>
    <col min="14" max="14" width="0.28515625" customWidth="1"/>
    <col min="15" max="15" width="9.140625" hidden="1" customWidth="1"/>
    <col min="19" max="19" width="9.140625" customWidth="1"/>
    <col min="20" max="20" width="1.85546875" customWidth="1"/>
    <col min="21" max="21" width="7.7109375" hidden="1" customWidth="1"/>
    <col min="24" max="24" width="7.28515625" customWidth="1"/>
    <col min="25" max="27" width="9.140625" hidden="1" customWidth="1"/>
    <col min="30" max="30" width="7.28515625" customWidth="1"/>
    <col min="31" max="33" width="9.140625" hidden="1" customWidth="1"/>
    <col min="34" max="34" width="32.140625" bestFit="1" customWidth="1"/>
    <col min="37" max="37" width="9.140625" customWidth="1"/>
    <col min="38" max="38" width="0.85546875" customWidth="1"/>
    <col min="39" max="39" width="9.140625" hidden="1" customWidth="1"/>
    <col min="43" max="43" width="11" customWidth="1"/>
    <col min="44" max="45" width="9.140625" hidden="1" customWidth="1"/>
    <col min="52" max="52" width="32.140625" bestFit="1" customWidth="1"/>
  </cols>
  <sheetData>
    <row r="2" spans="1:34" ht="15.75" x14ac:dyDescent="0.25">
      <c r="E2" s="3"/>
      <c r="F2" s="4" t="s">
        <v>19</v>
      </c>
      <c r="G2" s="5"/>
      <c r="H2" s="5"/>
      <c r="I2" s="5"/>
      <c r="J2" s="2"/>
      <c r="K2" s="2"/>
    </row>
    <row r="3" spans="1:34" ht="15.75" x14ac:dyDescent="0.25">
      <c r="E3" s="3"/>
      <c r="F3" s="22" t="s">
        <v>1</v>
      </c>
      <c r="G3" s="22"/>
      <c r="H3" s="22"/>
      <c r="I3" s="22"/>
      <c r="J3" s="22"/>
      <c r="K3" s="22"/>
      <c r="L3" s="22"/>
      <c r="M3" s="22"/>
    </row>
    <row r="4" spans="1:34" ht="15.75" x14ac:dyDescent="0.25">
      <c r="E4" s="1"/>
      <c r="F4" s="23" t="s">
        <v>2</v>
      </c>
      <c r="G4" s="23"/>
      <c r="H4" s="23"/>
      <c r="I4" s="23"/>
      <c r="J4" s="23"/>
      <c r="K4" s="23"/>
      <c r="L4" s="23"/>
      <c r="M4" s="23"/>
    </row>
    <row r="6" spans="1:34" ht="21" customHeight="1" x14ac:dyDescent="0.3">
      <c r="D6" s="24" t="s">
        <v>24</v>
      </c>
      <c r="E6" s="24"/>
      <c r="F6" s="24"/>
      <c r="G6" s="24"/>
      <c r="H6" s="24"/>
      <c r="I6" s="24"/>
      <c r="J6" s="24"/>
      <c r="K6" s="24"/>
      <c r="L6" s="24"/>
      <c r="M6" s="24"/>
    </row>
    <row r="7" spans="1:34" ht="15.75" thickBot="1" x14ac:dyDescent="0.3"/>
    <row r="8" spans="1:34" ht="15.75" thickBot="1" x14ac:dyDescent="0.3">
      <c r="B8" s="17" t="s">
        <v>3</v>
      </c>
      <c r="C8" s="18"/>
    </row>
    <row r="9" spans="1:34" ht="15.75" thickBot="1" x14ac:dyDescent="0.3">
      <c r="B9" s="6"/>
      <c r="C9" s="6"/>
    </row>
    <row r="10" spans="1:34" ht="15.75" thickBot="1" x14ac:dyDescent="0.3">
      <c r="B10" s="19" t="s">
        <v>4</v>
      </c>
      <c r="C10" s="20"/>
      <c r="D10" s="20"/>
      <c r="E10" s="20"/>
      <c r="F10" s="20"/>
      <c r="G10" s="21"/>
    </row>
    <row r="11" spans="1:34" ht="16.5" customHeight="1" thickBot="1" x14ac:dyDescent="0.3">
      <c r="B11" s="29" t="s">
        <v>10</v>
      </c>
      <c r="C11" s="30"/>
      <c r="D11" s="30"/>
      <c r="E11" s="30"/>
      <c r="F11" s="30"/>
      <c r="G11" s="31"/>
      <c r="H11" s="29" t="s">
        <v>11</v>
      </c>
      <c r="I11" s="30"/>
      <c r="J11" s="30"/>
      <c r="K11" s="30"/>
      <c r="L11" s="30"/>
      <c r="M11" s="31"/>
      <c r="N11" s="35"/>
      <c r="O11" s="36"/>
      <c r="P11" s="29" t="s">
        <v>13</v>
      </c>
      <c r="Q11" s="30"/>
      <c r="R11" s="30"/>
      <c r="S11" s="30"/>
      <c r="T11" s="30"/>
      <c r="U11" s="31"/>
      <c r="V11" s="29" t="s">
        <v>12</v>
      </c>
      <c r="W11" s="30"/>
      <c r="X11" s="30"/>
      <c r="Y11" s="30"/>
      <c r="Z11" s="30"/>
      <c r="AA11" s="31"/>
      <c r="AB11" s="29" t="s">
        <v>5</v>
      </c>
      <c r="AC11" s="30"/>
      <c r="AD11" s="30"/>
      <c r="AE11" s="30"/>
      <c r="AF11" s="30"/>
      <c r="AG11" s="31"/>
      <c r="AH11" s="40" t="s">
        <v>0</v>
      </c>
    </row>
    <row r="12" spans="1:34" ht="31.5" customHeight="1" thickBot="1" x14ac:dyDescent="0.3">
      <c r="B12" s="32"/>
      <c r="C12" s="33"/>
      <c r="D12" s="33"/>
      <c r="E12" s="33"/>
      <c r="F12" s="33"/>
      <c r="G12" s="34"/>
      <c r="H12" s="32"/>
      <c r="I12" s="33"/>
      <c r="J12" s="33"/>
      <c r="K12" s="33"/>
      <c r="L12" s="33"/>
      <c r="M12" s="34"/>
      <c r="N12" s="37"/>
      <c r="O12" s="38"/>
      <c r="P12" s="32"/>
      <c r="Q12" s="33"/>
      <c r="R12" s="33"/>
      <c r="S12" s="33"/>
      <c r="T12" s="33"/>
      <c r="U12" s="34"/>
      <c r="V12" s="32"/>
      <c r="W12" s="33"/>
      <c r="X12" s="33"/>
      <c r="Y12" s="33"/>
      <c r="Z12" s="33"/>
      <c r="AA12" s="34"/>
      <c r="AB12" s="32"/>
      <c r="AC12" s="33"/>
      <c r="AD12" s="33"/>
      <c r="AE12" s="33"/>
      <c r="AF12" s="33"/>
      <c r="AG12" s="34"/>
      <c r="AH12" s="40"/>
    </row>
    <row r="13" spans="1:34" ht="15.75" customHeight="1" thickBot="1" x14ac:dyDescent="0.3">
      <c r="A13" s="8" t="s">
        <v>6</v>
      </c>
      <c r="B13" s="26" t="s">
        <v>20</v>
      </c>
      <c r="C13" s="27"/>
      <c r="D13" s="27"/>
      <c r="E13" s="27"/>
      <c r="F13" s="27"/>
      <c r="G13" s="28"/>
      <c r="H13" s="26" t="s">
        <v>21</v>
      </c>
      <c r="I13" s="27"/>
      <c r="J13" s="27"/>
      <c r="K13" s="27"/>
      <c r="L13" s="27"/>
      <c r="M13" s="28"/>
      <c r="N13" s="26"/>
      <c r="O13" s="27"/>
      <c r="P13" s="26" t="s">
        <v>14</v>
      </c>
      <c r="Q13" s="27"/>
      <c r="R13" s="27"/>
      <c r="S13" s="27"/>
      <c r="T13" s="27"/>
      <c r="U13" s="28"/>
      <c r="V13" s="26" t="s">
        <v>22</v>
      </c>
      <c r="W13" s="27"/>
      <c r="X13" s="27"/>
      <c r="Y13" s="12"/>
      <c r="Z13" s="12"/>
      <c r="AA13" s="13"/>
      <c r="AB13" s="26" t="s">
        <v>23</v>
      </c>
      <c r="AC13" s="27"/>
      <c r="AD13" s="27"/>
      <c r="AE13" s="27"/>
      <c r="AF13" s="27"/>
      <c r="AG13" s="28"/>
      <c r="AH13" s="40"/>
    </row>
    <row r="14" spans="1:34" ht="15.75" customHeight="1" thickBot="1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4" ht="15.75" thickBot="1" x14ac:dyDescent="0.3">
      <c r="A15" s="9">
        <v>45292</v>
      </c>
      <c r="B15" s="25">
        <v>3763</v>
      </c>
      <c r="C15" s="15"/>
      <c r="D15" s="15"/>
      <c r="E15" s="15"/>
      <c r="F15" s="15"/>
      <c r="G15" s="16"/>
      <c r="H15" s="25">
        <v>13139</v>
      </c>
      <c r="I15" s="15"/>
      <c r="J15" s="15"/>
      <c r="K15" s="15"/>
      <c r="L15" s="15"/>
      <c r="M15" s="16"/>
      <c r="N15" s="14"/>
      <c r="O15" s="15"/>
      <c r="P15" s="39">
        <v>1</v>
      </c>
      <c r="Q15" s="15"/>
      <c r="R15" s="15"/>
      <c r="S15" s="15"/>
      <c r="T15" s="15"/>
      <c r="U15" s="16"/>
      <c r="V15" s="14">
        <v>653</v>
      </c>
      <c r="W15" s="15"/>
      <c r="X15" s="15"/>
      <c r="Y15" s="15"/>
      <c r="Z15" s="15"/>
      <c r="AA15" s="16"/>
      <c r="AB15" s="14">
        <v>284</v>
      </c>
      <c r="AC15" s="15"/>
      <c r="AD15" s="15"/>
      <c r="AE15" s="15"/>
      <c r="AF15" s="15"/>
      <c r="AG15" s="16"/>
      <c r="AH15" s="11">
        <f>SUM(B15:AG15)</f>
        <v>17840</v>
      </c>
    </row>
    <row r="16" spans="1:34" ht="15.75" thickBot="1" x14ac:dyDescent="0.3">
      <c r="A16" s="9">
        <v>45323</v>
      </c>
      <c r="B16" s="25">
        <v>3281</v>
      </c>
      <c r="C16" s="15"/>
      <c r="D16" s="15"/>
      <c r="E16" s="15"/>
      <c r="F16" s="15"/>
      <c r="G16" s="16"/>
      <c r="H16" s="25">
        <v>12589</v>
      </c>
      <c r="I16" s="15"/>
      <c r="J16" s="15"/>
      <c r="K16" s="15"/>
      <c r="L16" s="15"/>
      <c r="M16" s="16"/>
      <c r="N16" s="14"/>
      <c r="O16" s="15"/>
      <c r="P16" s="39">
        <v>1</v>
      </c>
      <c r="Q16" s="15"/>
      <c r="R16" s="15"/>
      <c r="S16" s="15"/>
      <c r="T16" s="15"/>
      <c r="U16" s="16"/>
      <c r="V16" s="14">
        <v>635</v>
      </c>
      <c r="W16" s="15"/>
      <c r="X16" s="15"/>
      <c r="Y16" s="15"/>
      <c r="Z16" s="15"/>
      <c r="AA16" s="16"/>
      <c r="AB16" s="14">
        <v>237</v>
      </c>
      <c r="AC16" s="15"/>
      <c r="AD16" s="15"/>
      <c r="AE16" s="15"/>
      <c r="AF16" s="15"/>
      <c r="AG16" s="16"/>
      <c r="AH16" s="11">
        <f t="shared" ref="AH16:AH21" si="0">SUM(B16:AG16)</f>
        <v>16743</v>
      </c>
    </row>
    <row r="17" spans="1:35" ht="15.75" thickBot="1" x14ac:dyDescent="0.3">
      <c r="A17" s="9">
        <v>45352</v>
      </c>
      <c r="B17" s="25">
        <v>3616</v>
      </c>
      <c r="C17" s="15"/>
      <c r="D17" s="15"/>
      <c r="E17" s="15"/>
      <c r="F17" s="15"/>
      <c r="G17" s="16"/>
      <c r="H17" s="25">
        <v>13478</v>
      </c>
      <c r="I17" s="15"/>
      <c r="J17" s="15"/>
      <c r="K17" s="15"/>
      <c r="L17" s="15"/>
      <c r="M17" s="16"/>
      <c r="N17" s="14"/>
      <c r="O17" s="15"/>
      <c r="P17" s="39">
        <v>1</v>
      </c>
      <c r="Q17" s="15"/>
      <c r="R17" s="15"/>
      <c r="S17" s="15"/>
      <c r="T17" s="15"/>
      <c r="U17" s="16"/>
      <c r="V17" s="14">
        <v>717</v>
      </c>
      <c r="W17" s="15"/>
      <c r="X17" s="15"/>
      <c r="Y17" s="15"/>
      <c r="Z17" s="15"/>
      <c r="AA17" s="16"/>
      <c r="AB17" s="14">
        <v>213</v>
      </c>
      <c r="AC17" s="15"/>
      <c r="AD17" s="15"/>
      <c r="AE17" s="15"/>
      <c r="AF17" s="15"/>
      <c r="AG17" s="16"/>
      <c r="AH17" s="11">
        <f t="shared" si="0"/>
        <v>18025</v>
      </c>
    </row>
    <row r="18" spans="1:35" ht="15" customHeight="1" thickBot="1" x14ac:dyDescent="0.3">
      <c r="A18" s="9">
        <v>45383</v>
      </c>
      <c r="B18" s="25">
        <v>3513</v>
      </c>
      <c r="C18" s="15"/>
      <c r="D18" s="15"/>
      <c r="E18" s="15"/>
      <c r="F18" s="15"/>
      <c r="G18" s="16"/>
      <c r="H18" s="25">
        <v>13049</v>
      </c>
      <c r="I18" s="15"/>
      <c r="J18" s="15"/>
      <c r="K18" s="15"/>
      <c r="L18" s="15"/>
      <c r="M18" s="16"/>
      <c r="N18" s="14"/>
      <c r="O18" s="15"/>
      <c r="P18" s="39">
        <v>1</v>
      </c>
      <c r="Q18" s="15"/>
      <c r="R18" s="15"/>
      <c r="S18" s="15"/>
      <c r="T18" s="15"/>
      <c r="U18" s="16"/>
      <c r="V18" s="14">
        <v>733</v>
      </c>
      <c r="W18" s="15"/>
      <c r="X18" s="15"/>
      <c r="Y18" s="15"/>
      <c r="Z18" s="15"/>
      <c r="AA18" s="16"/>
      <c r="AB18" s="14">
        <v>254</v>
      </c>
      <c r="AC18" s="15"/>
      <c r="AD18" s="15"/>
      <c r="AE18" s="15"/>
      <c r="AF18" s="15"/>
      <c r="AG18" s="16"/>
      <c r="AH18" s="11">
        <f t="shared" si="0"/>
        <v>17550</v>
      </c>
    </row>
    <row r="19" spans="1:35" ht="15" customHeight="1" thickBot="1" x14ac:dyDescent="0.3">
      <c r="A19" s="9">
        <v>45413</v>
      </c>
      <c r="B19" s="25">
        <v>3717</v>
      </c>
      <c r="C19" s="15"/>
      <c r="D19" s="15"/>
      <c r="E19" s="15"/>
      <c r="F19" s="15"/>
      <c r="G19" s="16"/>
      <c r="H19" s="25">
        <v>13410</v>
      </c>
      <c r="I19" s="15"/>
      <c r="J19" s="15"/>
      <c r="K19" s="15"/>
      <c r="L19" s="15"/>
      <c r="M19" s="16"/>
      <c r="N19" s="14"/>
      <c r="O19" s="15"/>
      <c r="P19" s="39">
        <v>1</v>
      </c>
      <c r="Q19" s="15"/>
      <c r="R19" s="15"/>
      <c r="S19" s="15"/>
      <c r="T19" s="15"/>
      <c r="U19" s="16"/>
      <c r="V19" s="14">
        <v>717</v>
      </c>
      <c r="W19" s="15"/>
      <c r="X19" s="15"/>
      <c r="Y19" s="15"/>
      <c r="Z19" s="15"/>
      <c r="AA19" s="16"/>
      <c r="AB19" s="14">
        <v>257</v>
      </c>
      <c r="AC19" s="15"/>
      <c r="AD19" s="15"/>
      <c r="AE19" s="15"/>
      <c r="AF19" s="15"/>
      <c r="AG19" s="16"/>
      <c r="AH19" s="11">
        <f t="shared" ref="AH19" si="1">SUM(B19:AG19)</f>
        <v>18102</v>
      </c>
    </row>
    <row r="20" spans="1:35" ht="15.75" thickBot="1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ht="15.75" customHeight="1" thickBot="1" x14ac:dyDescent="0.3">
      <c r="A21" s="10" t="s">
        <v>7</v>
      </c>
      <c r="B21" s="17">
        <f>SUM(B15:B20)</f>
        <v>17890</v>
      </c>
      <c r="C21" s="41"/>
      <c r="D21" s="41"/>
      <c r="E21" s="41"/>
      <c r="F21" s="41"/>
      <c r="G21" s="18"/>
      <c r="H21" s="17">
        <f>SUM(H15:H20)</f>
        <v>65665</v>
      </c>
      <c r="I21" s="41"/>
      <c r="J21" s="41"/>
      <c r="K21" s="41"/>
      <c r="L21" s="41"/>
      <c r="M21" s="18"/>
      <c r="N21" s="17"/>
      <c r="O21" s="41"/>
      <c r="P21" s="42">
        <v>1</v>
      </c>
      <c r="Q21" s="41"/>
      <c r="R21" s="41"/>
      <c r="S21" s="41"/>
      <c r="T21" s="41"/>
      <c r="U21" s="18"/>
      <c r="V21" s="17">
        <f>SUM(V15:V20)</f>
        <v>3455</v>
      </c>
      <c r="W21" s="41"/>
      <c r="X21" s="41"/>
      <c r="Y21" s="41"/>
      <c r="Z21" s="41"/>
      <c r="AA21" s="18"/>
      <c r="AB21" s="17">
        <f>SUM(AB15:AB20)</f>
        <v>1245</v>
      </c>
      <c r="AC21" s="41"/>
      <c r="AD21" s="41"/>
      <c r="AE21" s="41"/>
      <c r="AF21" s="41"/>
      <c r="AG21" s="18"/>
      <c r="AH21" s="11">
        <f t="shared" si="0"/>
        <v>88256</v>
      </c>
    </row>
    <row r="22" spans="1:35" ht="15.75" thickBot="1" x14ac:dyDescent="0.3"/>
    <row r="23" spans="1:35" ht="15.75" customHeight="1" thickBot="1" x14ac:dyDescent="0.3">
      <c r="B23" s="17" t="s">
        <v>8</v>
      </c>
      <c r="C23" s="18"/>
    </row>
    <row r="24" spans="1:35" ht="15.75" thickBot="1" x14ac:dyDescent="0.3"/>
    <row r="25" spans="1:35" ht="15.75" thickBot="1" x14ac:dyDescent="0.3">
      <c r="B25" s="19" t="s">
        <v>4</v>
      </c>
      <c r="C25" s="20"/>
      <c r="D25" s="20"/>
      <c r="E25" s="20"/>
      <c r="F25" s="20"/>
      <c r="G25" s="21"/>
    </row>
    <row r="26" spans="1:35" ht="16.5" customHeight="1" x14ac:dyDescent="0.25">
      <c r="B26" s="29" t="s">
        <v>16</v>
      </c>
      <c r="C26" s="30"/>
      <c r="D26" s="30"/>
      <c r="E26" s="30"/>
      <c r="F26" s="30"/>
      <c r="G26" s="31"/>
      <c r="H26" s="35" t="s">
        <v>9</v>
      </c>
      <c r="I26" s="36"/>
      <c r="J26" s="29" t="s">
        <v>18</v>
      </c>
      <c r="K26" s="30"/>
      <c r="L26" s="30"/>
      <c r="M26" s="30"/>
      <c r="N26" s="30"/>
      <c r="O26" s="31"/>
      <c r="P26" s="29" t="s">
        <v>15</v>
      </c>
      <c r="Q26" s="30"/>
      <c r="R26" s="30"/>
      <c r="S26" s="30"/>
      <c r="T26" s="30"/>
      <c r="U26" s="31"/>
      <c r="V26" s="29" t="s">
        <v>17</v>
      </c>
      <c r="W26" s="30"/>
      <c r="X26" s="30"/>
      <c r="Y26" s="30"/>
      <c r="Z26" s="30"/>
      <c r="AA26" s="31"/>
      <c r="AB26" s="52" t="s">
        <v>0</v>
      </c>
      <c r="AC26" s="53"/>
      <c r="AD26" s="54"/>
    </row>
    <row r="27" spans="1:35" ht="95.25" customHeight="1" thickBot="1" x14ac:dyDescent="0.3">
      <c r="B27" s="32"/>
      <c r="C27" s="33"/>
      <c r="D27" s="33"/>
      <c r="E27" s="33"/>
      <c r="F27" s="33"/>
      <c r="G27" s="34"/>
      <c r="H27" s="37"/>
      <c r="I27" s="38"/>
      <c r="J27" s="32"/>
      <c r="K27" s="33"/>
      <c r="L27" s="33"/>
      <c r="M27" s="33"/>
      <c r="N27" s="33"/>
      <c r="O27" s="34"/>
      <c r="P27" s="32"/>
      <c r="Q27" s="33"/>
      <c r="R27" s="33"/>
      <c r="S27" s="33"/>
      <c r="T27" s="33"/>
      <c r="U27" s="34"/>
      <c r="V27" s="32"/>
      <c r="W27" s="33"/>
      <c r="X27" s="33"/>
      <c r="Y27" s="33"/>
      <c r="Z27" s="33"/>
      <c r="AA27" s="34"/>
      <c r="AB27" s="55"/>
      <c r="AC27" s="56"/>
      <c r="AD27" s="57"/>
    </row>
    <row r="28" spans="1:35" ht="15.75" customHeight="1" thickBot="1" x14ac:dyDescent="0.3">
      <c r="A28" s="8" t="s">
        <v>6</v>
      </c>
      <c r="B28" s="46">
        <v>1</v>
      </c>
      <c r="C28" s="27"/>
      <c r="D28" s="27"/>
      <c r="E28" s="27"/>
      <c r="F28" s="27"/>
      <c r="G28" s="28"/>
      <c r="H28" s="46">
        <v>1</v>
      </c>
      <c r="I28" s="47"/>
      <c r="J28" s="46">
        <v>1</v>
      </c>
      <c r="K28" s="27"/>
      <c r="L28" s="27"/>
      <c r="M28" s="27"/>
      <c r="N28" s="27"/>
      <c r="O28" s="28"/>
      <c r="P28" s="46">
        <v>1</v>
      </c>
      <c r="Q28" s="27"/>
      <c r="R28" s="27"/>
      <c r="S28" s="27"/>
      <c r="T28" s="27"/>
      <c r="U28" s="28"/>
      <c r="V28" s="46">
        <v>1</v>
      </c>
      <c r="W28" s="27"/>
      <c r="X28" s="27"/>
      <c r="Y28" s="27"/>
      <c r="Z28" s="27"/>
      <c r="AA28" s="28"/>
      <c r="AB28" s="58"/>
      <c r="AC28" s="59"/>
      <c r="AD28" s="60"/>
    </row>
    <row r="29" spans="1:35" ht="15.75" customHeight="1" thickBot="1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35" ht="15.75" thickBot="1" x14ac:dyDescent="0.3">
      <c r="A30" s="9">
        <v>45292</v>
      </c>
      <c r="B30" s="39">
        <v>1</v>
      </c>
      <c r="C30" s="15"/>
      <c r="D30" s="15"/>
      <c r="E30" s="15"/>
      <c r="F30" s="15"/>
      <c r="G30" s="16"/>
      <c r="H30" s="39">
        <v>1</v>
      </c>
      <c r="I30" s="43"/>
      <c r="J30" s="39">
        <v>1</v>
      </c>
      <c r="K30" s="15"/>
      <c r="L30" s="15"/>
      <c r="M30" s="15"/>
      <c r="N30" s="15"/>
      <c r="O30" s="16"/>
      <c r="P30" s="39">
        <v>1</v>
      </c>
      <c r="Q30" s="43"/>
      <c r="R30" s="43"/>
      <c r="S30" s="43"/>
      <c r="T30" s="43"/>
      <c r="U30" s="44"/>
      <c r="V30" s="39">
        <v>1</v>
      </c>
      <c r="W30" s="43"/>
      <c r="X30" s="43"/>
      <c r="Y30" s="43"/>
      <c r="Z30" s="43"/>
      <c r="AA30" s="44"/>
      <c r="AB30" s="49">
        <v>1</v>
      </c>
      <c r="AC30" s="50"/>
      <c r="AD30" s="51"/>
    </row>
    <row r="31" spans="1:35" ht="15.75" thickBot="1" x14ac:dyDescent="0.3">
      <c r="A31" s="9">
        <v>45323</v>
      </c>
      <c r="B31" s="39">
        <v>1</v>
      </c>
      <c r="C31" s="43"/>
      <c r="D31" s="43"/>
      <c r="E31" s="43"/>
      <c r="F31" s="43"/>
      <c r="G31" s="44"/>
      <c r="H31" s="39">
        <v>1</v>
      </c>
      <c r="I31" s="43"/>
      <c r="J31" s="39">
        <v>1</v>
      </c>
      <c r="K31" s="43"/>
      <c r="L31" s="43"/>
      <c r="M31" s="43"/>
      <c r="N31" s="43"/>
      <c r="O31" s="44"/>
      <c r="P31" s="39">
        <v>1</v>
      </c>
      <c r="Q31" s="43"/>
      <c r="R31" s="43"/>
      <c r="S31" s="43"/>
      <c r="T31" s="43"/>
      <c r="U31" s="44"/>
      <c r="V31" s="39">
        <v>1</v>
      </c>
      <c r="W31" s="43"/>
      <c r="X31" s="43"/>
      <c r="Y31" s="43"/>
      <c r="Z31" s="43"/>
      <c r="AA31" s="44"/>
      <c r="AB31" s="49">
        <v>1</v>
      </c>
      <c r="AC31" s="50"/>
      <c r="AD31" s="51"/>
    </row>
    <row r="32" spans="1:35" ht="15.75" thickBot="1" x14ac:dyDescent="0.3">
      <c r="A32" s="9">
        <v>45352</v>
      </c>
      <c r="B32" s="39">
        <v>1</v>
      </c>
      <c r="C32" s="43"/>
      <c r="D32" s="43"/>
      <c r="E32" s="43"/>
      <c r="F32" s="43"/>
      <c r="G32" s="44"/>
      <c r="H32" s="39">
        <v>1</v>
      </c>
      <c r="I32" s="43"/>
      <c r="J32" s="39">
        <v>1</v>
      </c>
      <c r="K32" s="43"/>
      <c r="L32" s="43"/>
      <c r="M32" s="43"/>
      <c r="N32" s="43"/>
      <c r="O32" s="44"/>
      <c r="P32" s="39">
        <v>1</v>
      </c>
      <c r="Q32" s="43"/>
      <c r="R32" s="43"/>
      <c r="S32" s="43"/>
      <c r="T32" s="43"/>
      <c r="U32" s="44"/>
      <c r="V32" s="39">
        <v>1</v>
      </c>
      <c r="W32" s="43"/>
      <c r="X32" s="43"/>
      <c r="Y32" s="43"/>
      <c r="Z32" s="43"/>
      <c r="AA32" s="44"/>
      <c r="AB32" s="49">
        <v>1</v>
      </c>
      <c r="AC32" s="50"/>
      <c r="AD32" s="51"/>
    </row>
    <row r="33" spans="1:30" ht="15.75" thickBot="1" x14ac:dyDescent="0.3">
      <c r="A33" s="9">
        <v>45383</v>
      </c>
      <c r="B33" s="39">
        <v>1</v>
      </c>
      <c r="C33" s="43"/>
      <c r="D33" s="43"/>
      <c r="E33" s="43"/>
      <c r="F33" s="43"/>
      <c r="G33" s="44"/>
      <c r="H33" s="39">
        <v>1</v>
      </c>
      <c r="I33" s="43"/>
      <c r="J33" s="39">
        <v>1</v>
      </c>
      <c r="K33" s="43"/>
      <c r="L33" s="43"/>
      <c r="M33" s="43"/>
      <c r="N33" s="43"/>
      <c r="O33" s="44"/>
      <c r="P33" s="39">
        <v>1</v>
      </c>
      <c r="Q33" s="43"/>
      <c r="R33" s="43"/>
      <c r="S33" s="43"/>
      <c r="T33" s="43"/>
      <c r="U33" s="44"/>
      <c r="V33" s="39">
        <v>1</v>
      </c>
      <c r="W33" s="43"/>
      <c r="X33" s="43"/>
      <c r="Y33" s="43"/>
      <c r="Z33" s="43"/>
      <c r="AA33" s="44"/>
      <c r="AB33" s="49">
        <v>1</v>
      </c>
      <c r="AC33" s="50"/>
      <c r="AD33" s="51"/>
    </row>
    <row r="34" spans="1:30" ht="15.75" thickBot="1" x14ac:dyDescent="0.3">
      <c r="A34" s="9">
        <v>45413</v>
      </c>
      <c r="B34" s="39">
        <v>1</v>
      </c>
      <c r="C34" s="43"/>
      <c r="D34" s="43"/>
      <c r="E34" s="43"/>
      <c r="F34" s="43"/>
      <c r="G34" s="44"/>
      <c r="H34" s="39">
        <v>1</v>
      </c>
      <c r="I34" s="43"/>
      <c r="J34" s="39">
        <v>1</v>
      </c>
      <c r="K34" s="43"/>
      <c r="L34" s="43"/>
      <c r="M34" s="43"/>
      <c r="N34" s="43"/>
      <c r="O34" s="44"/>
      <c r="P34" s="39">
        <v>1</v>
      </c>
      <c r="Q34" s="43"/>
      <c r="R34" s="43"/>
      <c r="S34" s="43"/>
      <c r="T34" s="43"/>
      <c r="U34" s="44"/>
      <c r="V34" s="39">
        <v>1</v>
      </c>
      <c r="W34" s="43"/>
      <c r="X34" s="43"/>
      <c r="Y34" s="43"/>
      <c r="Z34" s="43"/>
      <c r="AA34" s="44"/>
      <c r="AB34" s="49">
        <v>1</v>
      </c>
      <c r="AC34" s="50"/>
      <c r="AD34" s="51"/>
    </row>
    <row r="35" spans="1:30" ht="15.75" thickBot="1" x14ac:dyDescent="0.3"/>
    <row r="36" spans="1:30" ht="15.75" customHeight="1" thickBot="1" x14ac:dyDescent="0.3">
      <c r="A36" s="10" t="s">
        <v>7</v>
      </c>
      <c r="B36" s="42">
        <v>1</v>
      </c>
      <c r="C36" s="41"/>
      <c r="D36" s="41"/>
      <c r="E36" s="41"/>
      <c r="F36" s="41"/>
      <c r="G36" s="18"/>
      <c r="H36" s="42">
        <v>1</v>
      </c>
      <c r="I36" s="45"/>
      <c r="J36" s="42">
        <v>1</v>
      </c>
      <c r="K36" s="41"/>
      <c r="L36" s="41"/>
      <c r="M36" s="41"/>
      <c r="N36" s="41"/>
      <c r="O36" s="18"/>
      <c r="P36" s="42">
        <v>1</v>
      </c>
      <c r="Q36" s="41"/>
      <c r="R36" s="41"/>
      <c r="S36" s="41"/>
      <c r="T36" s="41"/>
      <c r="U36" s="18"/>
      <c r="V36" s="42">
        <v>1</v>
      </c>
      <c r="W36" s="41"/>
      <c r="X36" s="41"/>
      <c r="Y36" s="41"/>
      <c r="Z36" s="41"/>
      <c r="AA36" s="18"/>
      <c r="AB36" s="49">
        <v>1</v>
      </c>
      <c r="AC36" s="50"/>
      <c r="AD36" s="51"/>
    </row>
  </sheetData>
  <mergeCells count="104">
    <mergeCell ref="AB19:AG19"/>
    <mergeCell ref="B34:G34"/>
    <mergeCell ref="H34:I34"/>
    <mergeCell ref="J34:O34"/>
    <mergeCell ref="P34:U34"/>
    <mergeCell ref="V34:AA34"/>
    <mergeCell ref="AB34:AD34"/>
    <mergeCell ref="B19:G19"/>
    <mergeCell ref="H19:M19"/>
    <mergeCell ref="N19:O19"/>
    <mergeCell ref="P19:U19"/>
    <mergeCell ref="V19:AA19"/>
    <mergeCell ref="V31:AA31"/>
    <mergeCell ref="H31:I31"/>
    <mergeCell ref="H32:I32"/>
    <mergeCell ref="H33:I33"/>
    <mergeCell ref="J32:O32"/>
    <mergeCell ref="J33:O33"/>
    <mergeCell ref="P32:U32"/>
    <mergeCell ref="P33:U33"/>
    <mergeCell ref="V32:AA32"/>
    <mergeCell ref="V33:AA33"/>
    <mergeCell ref="V17:AA17"/>
    <mergeCell ref="V18:AA18"/>
    <mergeCell ref="A20:AI20"/>
    <mergeCell ref="AB36:AD36"/>
    <mergeCell ref="V26:AA27"/>
    <mergeCell ref="V28:AA28"/>
    <mergeCell ref="V30:AA30"/>
    <mergeCell ref="V36:AA36"/>
    <mergeCell ref="AB26:AD28"/>
    <mergeCell ref="AB30:AD30"/>
    <mergeCell ref="AB31:AD31"/>
    <mergeCell ref="AB32:AD32"/>
    <mergeCell ref="AB33:AD33"/>
    <mergeCell ref="B31:G31"/>
    <mergeCell ref="J31:O31"/>
    <mergeCell ref="P31:U31"/>
    <mergeCell ref="P36:U36"/>
    <mergeCell ref="P26:U27"/>
    <mergeCell ref="B36:G36"/>
    <mergeCell ref="H36:I36"/>
    <mergeCell ref="J36:O36"/>
    <mergeCell ref="J30:O30"/>
    <mergeCell ref="B28:G28"/>
    <mergeCell ref="H28:I28"/>
    <mergeCell ref="J28:O28"/>
    <mergeCell ref="P28:U28"/>
    <mergeCell ref="B32:G32"/>
    <mergeCell ref="B33:G33"/>
    <mergeCell ref="B23:C23"/>
    <mergeCell ref="B26:G27"/>
    <mergeCell ref="H26:I27"/>
    <mergeCell ref="J26:O27"/>
    <mergeCell ref="P30:U30"/>
    <mergeCell ref="B30:G30"/>
    <mergeCell ref="H30:I30"/>
    <mergeCell ref="B25:G25"/>
    <mergeCell ref="P17:U17"/>
    <mergeCell ref="P18:U18"/>
    <mergeCell ref="AH11:AH13"/>
    <mergeCell ref="B21:G21"/>
    <mergeCell ref="H21:M21"/>
    <mergeCell ref="V21:AA21"/>
    <mergeCell ref="P21:U21"/>
    <mergeCell ref="AB21:AG21"/>
    <mergeCell ref="AB15:AG15"/>
    <mergeCell ref="AB16:AG16"/>
    <mergeCell ref="AB17:AG17"/>
    <mergeCell ref="AB18:AG18"/>
    <mergeCell ref="P15:U15"/>
    <mergeCell ref="N21:O21"/>
    <mergeCell ref="N18:O18"/>
    <mergeCell ref="N17:O17"/>
    <mergeCell ref="AB13:AG13"/>
    <mergeCell ref="B11:G12"/>
    <mergeCell ref="V11:AA12"/>
    <mergeCell ref="P11:U12"/>
    <mergeCell ref="AB11:AG12"/>
    <mergeCell ref="H11:M12"/>
    <mergeCell ref="B13:G13"/>
    <mergeCell ref="H13:M13"/>
    <mergeCell ref="N13:O13"/>
    <mergeCell ref="N11:O12"/>
    <mergeCell ref="V13:X13"/>
    <mergeCell ref="P13:U13"/>
    <mergeCell ref="B18:G18"/>
    <mergeCell ref="H16:M16"/>
    <mergeCell ref="H17:M17"/>
    <mergeCell ref="H18:M18"/>
    <mergeCell ref="H15:M15"/>
    <mergeCell ref="B15:G15"/>
    <mergeCell ref="F3:M3"/>
    <mergeCell ref="F4:M4"/>
    <mergeCell ref="D6:M6"/>
    <mergeCell ref="B16:G16"/>
    <mergeCell ref="B17:G17"/>
    <mergeCell ref="V16:AA16"/>
    <mergeCell ref="V15:AA15"/>
    <mergeCell ref="N15:O15"/>
    <mergeCell ref="N16:O16"/>
    <mergeCell ref="B8:C8"/>
    <mergeCell ref="B10:G10"/>
    <mergeCell ref="P16:U16"/>
  </mergeCells>
  <pageMargins left="0.511811024" right="0.511811024" top="0.78740157499999996" bottom="0.78740157499999996" header="0.31496062000000002" footer="0.31496062000000002"/>
  <pageSetup paperSize="9" scale="5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Cintia Lais</dc:creator>
  <dc:description/>
  <cp:lastModifiedBy>Edmarque Roberto de Souza</cp:lastModifiedBy>
  <cp:revision>56</cp:revision>
  <cp:lastPrinted>2015-10-05T19:52:17Z</cp:lastPrinted>
  <dcterms:created xsi:type="dcterms:W3CDTF">2015-08-26T13:17:22Z</dcterms:created>
  <dcterms:modified xsi:type="dcterms:W3CDTF">2024-06-07T15:57:52Z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